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14.11" sheetId="1" r:id="rId1"/>
    <sheet name="15.11" sheetId="5" r:id="rId2"/>
  </sheets>
  <definedNames>
    <definedName name="_xlnm._FilterDatabase" localSheetId="0" hidden="1">'14.11'!$A$190:$I$333</definedName>
    <definedName name="_xlnm.Print_Titles" localSheetId="0">'14.11'!$7:$7</definedName>
    <definedName name="_xlnm.Print_Titles" localSheetId="1">'15.11'!$7:$7</definedName>
  </definedNames>
  <calcPr calcId="162913"/>
</workbook>
</file>

<file path=xl/calcChain.xml><?xml version="1.0" encoding="utf-8"?>
<calcChain xmlns="http://schemas.openxmlformats.org/spreadsheetml/2006/main">
  <c r="I160" i="5" l="1"/>
  <c r="I161" i="5" s="1"/>
  <c r="I162" i="5" s="1"/>
  <c r="I163" i="5" s="1"/>
  <c r="I124" i="5" l="1"/>
  <c r="I125" i="5" s="1"/>
  <c r="I126" i="5" s="1"/>
  <c r="I127" i="5" s="1"/>
  <c r="I128" i="5" s="1"/>
  <c r="I129" i="5" s="1"/>
  <c r="I130" i="5" s="1"/>
  <c r="I131" i="5" s="1"/>
  <c r="I132" i="5" s="1"/>
  <c r="I133" i="5" s="1"/>
  <c r="I134" i="5" s="1"/>
  <c r="I135" i="5" s="1"/>
  <c r="I136" i="5" s="1"/>
  <c r="I137" i="5" s="1"/>
  <c r="I138" i="5" s="1"/>
  <c r="I139" i="5" s="1"/>
  <c r="I140" i="5" s="1"/>
  <c r="I141" i="5" s="1"/>
  <c r="I142" i="5" s="1"/>
  <c r="I143" i="5" s="1"/>
  <c r="I144" i="5" s="1"/>
  <c r="I145" i="5" s="1"/>
  <c r="I146" i="5" s="1"/>
  <c r="I147" i="5" s="1"/>
  <c r="I148" i="5" s="1"/>
  <c r="I149" i="5" s="1"/>
  <c r="I150" i="5" s="1"/>
  <c r="I151" i="5" s="1"/>
  <c r="I9" i="5"/>
  <c r="I10" i="5" s="1"/>
  <c r="I11" i="5" s="1"/>
  <c r="I12" i="5" s="1"/>
  <c r="I13" i="5" s="1"/>
  <c r="I14" i="5" s="1"/>
  <c r="I15" i="5" s="1"/>
  <c r="I16" i="5" s="1"/>
  <c r="I17" i="5" s="1"/>
  <c r="I18" i="5" s="1"/>
  <c r="I19" i="5" s="1"/>
  <c r="I20" i="5" s="1"/>
  <c r="I21" i="5" s="1"/>
  <c r="I22" i="5" s="1"/>
  <c r="I23" i="5" s="1"/>
  <c r="I24" i="5" s="1"/>
  <c r="I25" i="5" s="1"/>
  <c r="I26" i="5" s="1"/>
  <c r="I27" i="5" s="1"/>
  <c r="I28" i="5" s="1"/>
  <c r="I29" i="5" s="1"/>
  <c r="I30" i="5" s="1"/>
  <c r="I31" i="5" s="1"/>
  <c r="I32" i="5" s="1"/>
  <c r="I33" i="5" s="1"/>
  <c r="I34" i="5" s="1"/>
  <c r="I35" i="5" s="1"/>
  <c r="I36" i="5" s="1"/>
  <c r="I37" i="5" s="1"/>
  <c r="I38" i="5" s="1"/>
  <c r="I39" i="5" s="1"/>
  <c r="I40" i="5" s="1"/>
  <c r="I41" i="5" s="1"/>
  <c r="I42" i="5" s="1"/>
  <c r="I43" i="5" s="1"/>
  <c r="I44" i="5" s="1"/>
  <c r="I45" i="5" s="1"/>
  <c r="I46" i="5" s="1"/>
  <c r="I47" i="5" s="1"/>
  <c r="I48" i="5" s="1"/>
  <c r="I49" i="5" s="1"/>
  <c r="I50" i="5" s="1"/>
  <c r="I51" i="5" s="1"/>
  <c r="I52" i="5" s="1"/>
  <c r="I53" i="5" s="1"/>
  <c r="I54" i="5" s="1"/>
  <c r="I55" i="5" s="1"/>
  <c r="I56" i="5" s="1"/>
  <c r="I57" i="5" s="1"/>
  <c r="I58" i="5" s="1"/>
  <c r="I59" i="5" s="1"/>
  <c r="I60" i="5" s="1"/>
  <c r="I61" i="5" s="1"/>
  <c r="I62" i="5" s="1"/>
  <c r="I63" i="5" s="1"/>
  <c r="I64" i="5" s="1"/>
  <c r="I65" i="5" s="1"/>
  <c r="I66" i="5" s="1"/>
  <c r="I67" i="5" s="1"/>
  <c r="I68" i="5" s="1"/>
  <c r="I69" i="5" s="1"/>
  <c r="I70" i="5" s="1"/>
  <c r="I71" i="5" s="1"/>
  <c r="I73" i="5" s="1"/>
  <c r="I122" i="1"/>
  <c r="I123" i="1" s="1"/>
  <c r="I124" i="1" s="1"/>
  <c r="I125" i="1" s="1"/>
  <c r="I126" i="1" s="1"/>
  <c r="I127" i="1" s="1"/>
  <c r="I128" i="1" s="1"/>
  <c r="I129" i="1" s="1"/>
  <c r="I130" i="1" s="1"/>
  <c r="I131" i="1" s="1"/>
  <c r="I132" i="1" s="1"/>
  <c r="I133" i="1" s="1"/>
  <c r="I134" i="1" s="1"/>
  <c r="I135" i="1" s="1"/>
  <c r="I136" i="1" s="1"/>
  <c r="I137" i="1" s="1"/>
  <c r="I138" i="1" s="1"/>
  <c r="I139" i="1" s="1"/>
  <c r="I140" i="1" s="1"/>
  <c r="I141" i="1" s="1"/>
  <c r="I142" i="1" s="1"/>
  <c r="I143" i="1" s="1"/>
  <c r="I144" i="1" s="1"/>
  <c r="I145" i="1" s="1"/>
  <c r="I146" i="1" s="1"/>
  <c r="I147" i="1" s="1"/>
  <c r="I148" i="1" s="1"/>
  <c r="I150" i="1" s="1"/>
  <c r="I192" i="1"/>
  <c r="I193" i="1" s="1"/>
  <c r="I194" i="1" s="1"/>
  <c r="I195" i="1" s="1"/>
  <c r="I196" i="1" s="1"/>
  <c r="I197" i="1" s="1"/>
  <c r="I198" i="1" s="1"/>
  <c r="I199" i="1" s="1"/>
  <c r="I200" i="1" s="1"/>
  <c r="I201" i="1" s="1"/>
  <c r="I202" i="1" s="1"/>
  <c r="I203" i="1" s="1"/>
  <c r="I204" i="1" s="1"/>
  <c r="I205" i="1" s="1"/>
  <c r="I206" i="1" s="1"/>
  <c r="I207" i="1" s="1"/>
  <c r="I208" i="1" s="1"/>
  <c r="I209" i="1" s="1"/>
  <c r="I210" i="1" s="1"/>
  <c r="I211" i="1" s="1"/>
  <c r="I212" i="1" s="1"/>
  <c r="I213" i="1" s="1"/>
  <c r="I214" i="1" s="1"/>
  <c r="I215" i="1" s="1"/>
  <c r="I74" i="5" l="1"/>
  <c r="I75" i="5" s="1"/>
  <c r="I76" i="5" s="1"/>
  <c r="I77" i="5" s="1"/>
  <c r="I78" i="5" s="1"/>
  <c r="I79" i="5" s="1"/>
  <c r="I80" i="5" s="1"/>
  <c r="I81" i="5" s="1"/>
  <c r="I82" i="5" s="1"/>
  <c r="I83" i="5" s="1"/>
  <c r="I84" i="5" s="1"/>
  <c r="I85" i="5" s="1"/>
  <c r="I86" i="5" s="1"/>
  <c r="I87" i="5" s="1"/>
  <c r="I88" i="5" s="1"/>
  <c r="I89" i="5" s="1"/>
  <c r="I90" i="5" s="1"/>
  <c r="I91" i="5" s="1"/>
  <c r="I92" i="5" s="1"/>
  <c r="I93" i="5" s="1"/>
  <c r="I94" i="5" s="1"/>
  <c r="I95" i="5" s="1"/>
  <c r="I96" i="5" s="1"/>
  <c r="I97" i="5" s="1"/>
  <c r="I98" i="5" s="1"/>
  <c r="I99" i="5" s="1"/>
  <c r="I100" i="5" s="1"/>
  <c r="I101" i="5" s="1"/>
  <c r="I102" i="5" s="1"/>
  <c r="I103" i="5" s="1"/>
  <c r="I104" i="5" s="1"/>
  <c r="I105" i="5" s="1"/>
  <c r="I107" i="5" s="1"/>
  <c r="I108" i="5" s="1"/>
  <c r="I109" i="5" s="1"/>
  <c r="I110" i="5" s="1"/>
  <c r="I111" i="5" s="1"/>
  <c r="I112" i="5" s="1"/>
  <c r="I113" i="5" s="1"/>
  <c r="I114" i="5" s="1"/>
  <c r="I115" i="5" s="1"/>
  <c r="I116" i="5" s="1"/>
  <c r="I117" i="5" s="1"/>
  <c r="I118" i="5" s="1"/>
  <c r="I119" i="5" s="1"/>
  <c r="I120" i="5" s="1"/>
  <c r="I121" i="5" s="1"/>
  <c r="I152" i="5"/>
  <c r="I151" i="1"/>
  <c r="I152" i="1" s="1"/>
  <c r="I153" i="1" s="1"/>
  <c r="I154" i="1" s="1"/>
  <c r="I155" i="1" s="1"/>
  <c r="I156" i="1" s="1"/>
  <c r="I157" i="1" s="1"/>
  <c r="I158" i="1" s="1"/>
  <c r="I159" i="1" s="1"/>
  <c r="I160" i="1" s="1"/>
  <c r="I161" i="1" s="1"/>
  <c r="I162" i="1" s="1"/>
  <c r="I163" i="1" s="1"/>
  <c r="I164" i="1" s="1"/>
  <c r="I165" i="1" s="1"/>
  <c r="I166" i="1" s="1"/>
  <c r="I167" i="1" s="1"/>
  <c r="I168" i="1" s="1"/>
  <c r="I169" i="1" s="1"/>
  <c r="I170" i="1" s="1"/>
  <c r="I171" i="1" s="1"/>
  <c r="I172" i="1" s="1"/>
  <c r="I173" i="1" s="1"/>
  <c r="I174" i="1" s="1"/>
  <c r="I175" i="1" s="1"/>
  <c r="I176" i="1" s="1"/>
  <c r="I177" i="1" s="1"/>
  <c r="I178" i="1" s="1"/>
  <c r="I179" i="1" s="1"/>
  <c r="I180" i="1" s="1"/>
  <c r="I181" i="1" s="1"/>
  <c r="I182" i="1" s="1"/>
  <c r="I216" i="1"/>
  <c r="I217" i="1" s="1"/>
  <c r="I218" i="1" s="1"/>
  <c r="I219" i="1" s="1"/>
  <c r="I220" i="1" s="1"/>
  <c r="I221" i="1" s="1"/>
  <c r="I222" i="1" s="1"/>
  <c r="I223" i="1" s="1"/>
  <c r="I224" i="1" s="1"/>
  <c r="I225" i="1" s="1"/>
  <c r="I226" i="1" s="1"/>
  <c r="I228" i="1" s="1"/>
  <c r="I229" i="1" s="1"/>
  <c r="I230" i="1" s="1"/>
  <c r="I153" i="5" l="1"/>
  <c r="I183" i="1"/>
  <c r="I184" i="1" s="1"/>
  <c r="I185" i="1" s="1"/>
  <c r="I186" i="1" s="1"/>
  <c r="I187" i="1" s="1"/>
  <c r="I188" i="1" s="1"/>
  <c r="I189" i="1" s="1"/>
  <c r="I231" i="1"/>
  <c r="I232" i="1" s="1"/>
  <c r="I233" i="1" s="1"/>
  <c r="I234" i="1" l="1"/>
  <c r="I235" i="1" s="1"/>
  <c r="I236" i="1" s="1"/>
  <c r="I237" i="1" s="1"/>
  <c r="I238" i="1" s="1"/>
  <c r="I239" i="1" s="1"/>
  <c r="I240" i="1" s="1"/>
  <c r="I241" i="1" s="1"/>
  <c r="I242" i="1" s="1"/>
  <c r="I243" i="1" s="1"/>
  <c r="I244" i="1" s="1"/>
  <c r="I245" i="1" l="1"/>
  <c r="I9" i="1"/>
  <c r="I247" i="1" l="1"/>
  <c r="I248" i="1" s="1"/>
  <c r="I249" i="1" s="1"/>
  <c r="I250" i="1" s="1"/>
  <c r="I251" i="1" s="1"/>
  <c r="I252" i="1" s="1"/>
  <c r="I253" i="1" s="1"/>
  <c r="I254" i="1" s="1"/>
  <c r="I255" i="1" s="1"/>
  <c r="I256" i="1" s="1"/>
  <c r="I257" i="1" s="1"/>
  <c r="I258" i="1" s="1"/>
  <c r="I259" i="1" s="1"/>
  <c r="I260" i="1" s="1"/>
  <c r="I261" i="1" s="1"/>
  <c r="I262" i="1" s="1"/>
  <c r="I263" i="1" s="1"/>
  <c r="I264" i="1" s="1"/>
  <c r="I265" i="1" s="1"/>
  <c r="I266" i="1" s="1"/>
  <c r="I267" i="1" s="1"/>
  <c r="I268" i="1" s="1"/>
  <c r="I269" i="1" s="1"/>
  <c r="I270" i="1" s="1"/>
  <c r="I271" i="1" s="1"/>
  <c r="I272" i="1" s="1"/>
  <c r="I273" i="1" s="1"/>
  <c r="I274" i="1" s="1"/>
  <c r="I275" i="1" s="1"/>
  <c r="I276" i="1" s="1"/>
  <c r="I277" i="1" s="1"/>
  <c r="I278" i="1" s="1"/>
  <c r="I279" i="1" s="1"/>
  <c r="I280" i="1" s="1"/>
  <c r="I281" i="1" s="1"/>
  <c r="I282" i="1" s="1"/>
  <c r="I283" i="1" s="1"/>
  <c r="I284" i="1" s="1"/>
  <c r="I285" i="1" s="1"/>
  <c r="I286" i="1" s="1"/>
  <c r="I287" i="1" s="1"/>
  <c r="I288" i="1" s="1"/>
  <c r="I10" i="1"/>
  <c r="I290" i="1" l="1"/>
  <c r="I291" i="1" s="1"/>
  <c r="I292" i="1" s="1"/>
  <c r="I293" i="1" s="1"/>
  <c r="I294" i="1" s="1"/>
  <c r="I295" i="1" s="1"/>
  <c r="I296" i="1" s="1"/>
  <c r="I297" i="1" s="1"/>
  <c r="I298" i="1" s="1"/>
  <c r="I299" i="1" s="1"/>
  <c r="I300" i="1" s="1"/>
  <c r="I301" i="1" s="1"/>
  <c r="I302" i="1" s="1"/>
  <c r="I303" i="1" s="1"/>
  <c r="I304" i="1" s="1"/>
  <c r="I305" i="1" s="1"/>
  <c r="I306" i="1" s="1"/>
  <c r="I307" i="1" s="1"/>
  <c r="I308" i="1" s="1"/>
  <c r="I309" i="1" s="1"/>
  <c r="I310" i="1" s="1"/>
  <c r="I311" i="1" s="1"/>
  <c r="I312" i="1" s="1"/>
  <c r="I313" i="1" s="1"/>
  <c r="I314" i="1" s="1"/>
  <c r="I315" i="1" s="1"/>
  <c r="I316" i="1" s="1"/>
  <c r="I317" i="1" s="1"/>
  <c r="I318" i="1" s="1"/>
  <c r="I319" i="1" s="1"/>
  <c r="I320" i="1" s="1"/>
  <c r="I321" i="1" s="1"/>
  <c r="I322" i="1" s="1"/>
  <c r="I323" i="1" s="1"/>
  <c r="I324" i="1" s="1"/>
  <c r="I325" i="1" s="1"/>
  <c r="I326" i="1" s="1"/>
  <c r="I327" i="1" s="1"/>
  <c r="I328" i="1" s="1"/>
  <c r="I329" i="1" s="1"/>
  <c r="I330" i="1" s="1"/>
  <c r="I331" i="1" s="1"/>
  <c r="I332" i="1" s="1"/>
  <c r="I333" i="1" s="1"/>
  <c r="I11" i="1"/>
  <c r="I12" i="1" l="1"/>
  <c r="I13" i="1" l="1"/>
  <c r="I14" i="1" s="1"/>
  <c r="I15" i="1" l="1"/>
  <c r="I16" i="1" l="1"/>
  <c r="I17" i="1" l="1"/>
  <c r="I18" i="1" s="1"/>
  <c r="I19" i="1" l="1"/>
  <c r="I20" i="1" s="1"/>
  <c r="I21" i="1" l="1"/>
  <c r="I22" i="1" s="1"/>
  <c r="I23" i="1" l="1"/>
  <c r="I24" i="1" s="1"/>
  <c r="I25" i="1" l="1"/>
  <c r="I26" i="1" s="1"/>
  <c r="I27" i="1" l="1"/>
  <c r="I28" i="1" s="1"/>
  <c r="I29" i="1" l="1"/>
  <c r="I30" i="1" s="1"/>
  <c r="I31" i="1" l="1"/>
  <c r="I32" i="1" l="1"/>
  <c r="I33" i="1" l="1"/>
  <c r="I34" i="1" s="1"/>
  <c r="I35" i="1" l="1"/>
  <c r="I36" i="1" s="1"/>
  <c r="I37" i="1" l="1"/>
  <c r="I38" i="1" s="1"/>
  <c r="I39" i="1" l="1"/>
  <c r="I40" i="1" s="1"/>
  <c r="I41" i="1" l="1"/>
  <c r="I42" i="1" s="1"/>
  <c r="I43" i="1" l="1"/>
  <c r="I44" i="1" s="1"/>
  <c r="I45" i="1" l="1"/>
  <c r="I46" i="1" s="1"/>
  <c r="I47" i="1" l="1"/>
  <c r="I48" i="1" s="1"/>
  <c r="I49" i="1" l="1"/>
  <c r="I50" i="1" s="1"/>
  <c r="I51" i="1" l="1"/>
  <c r="I52" i="1" s="1"/>
  <c r="I53" i="1" l="1"/>
  <c r="I54" i="1" s="1"/>
  <c r="I55" i="1" l="1"/>
  <c r="I56" i="1" s="1"/>
  <c r="I57" i="1" l="1"/>
  <c r="I58" i="1" s="1"/>
  <c r="I59" i="1" l="1"/>
  <c r="I60" i="1" s="1"/>
  <c r="I61" i="1" l="1"/>
  <c r="I62" i="1" s="1"/>
  <c r="I63" i="1" l="1"/>
  <c r="I64" i="1" s="1"/>
  <c r="I65" i="1" l="1"/>
  <c r="I66" i="1" s="1"/>
  <c r="I67" i="1" l="1"/>
  <c r="I68" i="1" s="1"/>
  <c r="I69" i="1" l="1"/>
  <c r="I70" i="1" s="1"/>
  <c r="I71" i="1" l="1"/>
  <c r="I72" i="1" s="1"/>
  <c r="I73" i="1" l="1"/>
  <c r="I74" i="1" s="1"/>
  <c r="I75" i="1" l="1"/>
  <c r="I76" i="1" s="1"/>
  <c r="I77" i="1" l="1"/>
  <c r="I78" i="1" s="1"/>
  <c r="I79" i="1" l="1"/>
  <c r="I80" i="1" s="1"/>
  <c r="I81" i="1" l="1"/>
  <c r="I82" i="1" s="1"/>
  <c r="I83" i="1" l="1"/>
  <c r="I84" i="1" s="1"/>
  <c r="I85" i="1" l="1"/>
  <c r="I86" i="1" s="1"/>
  <c r="I87" i="1" l="1"/>
  <c r="I88" i="1" s="1"/>
  <c r="I89" i="1" l="1"/>
  <c r="I90" i="1" s="1"/>
  <c r="I91" i="1" l="1"/>
  <c r="I92" i="1" s="1"/>
  <c r="I93" i="1" l="1"/>
  <c r="I94" i="1" s="1"/>
  <c r="I95" i="1" l="1"/>
  <c r="I96" i="1" l="1"/>
  <c r="I97" i="1" s="1"/>
  <c r="I98" i="1" s="1"/>
  <c r="I99" i="1" l="1"/>
  <c r="I100" i="1" s="1"/>
  <c r="I101" i="1" l="1"/>
  <c r="I102" i="1" s="1"/>
  <c r="I103" i="1" l="1"/>
  <c r="I104" i="1" s="1"/>
  <c r="I105" i="1" l="1"/>
  <c r="I106" i="1" s="1"/>
  <c r="I107" i="1" l="1"/>
  <c r="I108" i="1" s="1"/>
  <c r="I109" i="1" l="1"/>
  <c r="I110" i="1" s="1"/>
  <c r="I111" i="1" l="1"/>
  <c r="I112" i="1" s="1"/>
  <c r="I113" i="1" l="1"/>
  <c r="I114" i="1" s="1"/>
  <c r="I115" i="1" l="1"/>
  <c r="I116" i="1" s="1"/>
  <c r="I117" i="1" l="1"/>
  <c r="I118" i="1" s="1"/>
  <c r="I119" i="1" l="1"/>
  <c r="I164" i="5"/>
  <c r="I165" i="5" s="1"/>
  <c r="I166" i="5" s="1"/>
  <c r="I167" i="5" s="1"/>
  <c r="I168" i="5" s="1"/>
  <c r="I169" i="5" s="1"/>
  <c r="I170" i="5" s="1"/>
  <c r="I171" i="5" s="1"/>
  <c r="I172" i="5" s="1"/>
  <c r="I173" i="5" s="1"/>
  <c r="I174" i="5" s="1"/>
  <c r="I175" i="5" s="1"/>
  <c r="I176" i="5" s="1"/>
  <c r="I177" i="5" s="1"/>
  <c r="I178" i="5" s="1"/>
  <c r="I179" i="5" s="1"/>
  <c r="I180" i="5" s="1"/>
  <c r="I181" i="5" s="1"/>
  <c r="I182" i="5" s="1"/>
  <c r="I183" i="5" s="1"/>
  <c r="I184" i="5" s="1"/>
  <c r="I185" i="5" s="1"/>
  <c r="I186" i="5" s="1"/>
  <c r="I187" i="5" s="1"/>
  <c r="I188" i="5" s="1"/>
  <c r="I189" i="5" s="1"/>
  <c r="I190" i="5" s="1"/>
  <c r="I191" i="5" l="1"/>
  <c r="I192" i="5" s="1"/>
  <c r="I193" i="5" s="1"/>
  <c r="I194" i="5" s="1"/>
  <c r="I195" i="5" s="1"/>
  <c r="I196" i="5" s="1"/>
  <c r="I197" i="5" s="1"/>
  <c r="I198" i="5" s="1"/>
  <c r="I199" i="5" s="1"/>
  <c r="I200" i="5" s="1"/>
  <c r="I201" i="5" s="1"/>
  <c r="I202" i="5" s="1"/>
  <c r="I203" i="5" s="1"/>
  <c r="I204" i="5" s="1"/>
  <c r="I205" i="5" s="1"/>
  <c r="I206" i="5" s="1"/>
  <c r="I207" i="5" s="1"/>
  <c r="I208" i="5" s="1"/>
  <c r="I209" i="5" s="1"/>
  <c r="I210" i="5" s="1"/>
  <c r="I211" i="5" s="1"/>
  <c r="I212" i="5" s="1"/>
  <c r="I213" i="5" s="1"/>
  <c r="I214" i="5" s="1"/>
  <c r="I215" i="5" s="1"/>
  <c r="I216" i="5" s="1"/>
  <c r="I217" i="5" s="1"/>
  <c r="I218" i="5" s="1"/>
  <c r="I219" i="5" s="1"/>
  <c r="I220" i="5" s="1"/>
  <c r="I221" i="5" s="1"/>
  <c r="I222" i="5" s="1"/>
  <c r="I223" i="5" s="1"/>
  <c r="I224" i="5" s="1"/>
  <c r="I225" i="5" s="1"/>
  <c r="I226" i="5" s="1"/>
  <c r="I227" i="5" s="1"/>
  <c r="I228" i="5" s="1"/>
  <c r="I229" i="5" s="1"/>
  <c r="I230" i="5" s="1"/>
  <c r="I231" i="5" s="1"/>
  <c r="I232" i="5" s="1"/>
  <c r="I233" i="5" s="1"/>
  <c r="I234" i="5" s="1"/>
  <c r="I235" i="5" s="1"/>
  <c r="I236" i="5" s="1"/>
  <c r="I237" i="5" s="1"/>
  <c r="I238" i="5" s="1"/>
  <c r="I239" i="5" s="1"/>
  <c r="I240" i="5" s="1"/>
  <c r="I241" i="5" s="1"/>
  <c r="I242" i="5" s="1"/>
  <c r="I243" i="5" s="1"/>
  <c r="I244" i="5" s="1"/>
  <c r="I245" i="5" s="1"/>
  <c r="I246" i="5" s="1"/>
  <c r="I247" i="5" s="1"/>
  <c r="I248" i="5" s="1"/>
  <c r="I249" i="5" s="1"/>
  <c r="I250" i="5" s="1"/>
  <c r="I251" i="5" s="1"/>
  <c r="I252" i="5" s="1"/>
  <c r="I253" i="5" s="1"/>
  <c r="I254" i="5" s="1"/>
</calcChain>
</file>

<file path=xl/sharedStrings.xml><?xml version="1.0" encoding="utf-8"?>
<sst xmlns="http://schemas.openxmlformats.org/spreadsheetml/2006/main" count="2902" uniqueCount="517">
  <si>
    <t>№ п/п</t>
  </si>
  <si>
    <t>#</t>
  </si>
  <si>
    <t>Категория</t>
  </si>
  <si>
    <t>Участник</t>
  </si>
  <si>
    <t>Команда</t>
  </si>
  <si>
    <t>Город</t>
  </si>
  <si>
    <t>Время</t>
  </si>
  <si>
    <t>Бр.</t>
  </si>
  <si>
    <t>Ном.</t>
  </si>
  <si>
    <t>СТАРТОВЫЙ ПРОТОКОЛ</t>
  </si>
  <si>
    <t>г.Барнаул</t>
  </si>
  <si>
    <t>Краевые соревнования по спортивной аэробике "Созвездия Алтая"</t>
  </si>
  <si>
    <t>Базарина Кристина</t>
  </si>
  <si>
    <t>МБУ СП «СШ Победа»</t>
  </si>
  <si>
    <t>Немировская Ева</t>
  </si>
  <si>
    <t>Спортивный клуб"Реванш" г.Барнаул</t>
  </si>
  <si>
    <t>Чвыркова Ульяна</t>
  </si>
  <si>
    <t>Чинцова Варвара</t>
  </si>
  <si>
    <t>Вереютина Виктория</t>
  </si>
  <si>
    <t xml:space="preserve">Спортивный клуб"Реванш" </t>
  </si>
  <si>
    <t>ИЖ</t>
  </si>
  <si>
    <t>НРООДЮСК "Академия спорта"</t>
  </si>
  <si>
    <t>6-8 лет (2013)</t>
  </si>
  <si>
    <t>6-8 лет (2012)</t>
  </si>
  <si>
    <t>Никишина Анна</t>
  </si>
  <si>
    <t>Сивкова Ксения</t>
  </si>
  <si>
    <t>г.Кулунда</t>
  </si>
  <si>
    <t>Дроздова Дарья</t>
  </si>
  <si>
    <t>Артеменко Виктория</t>
  </si>
  <si>
    <t xml:space="preserve">МБУ ДООЦ "Спутник"  </t>
  </si>
  <si>
    <t>Тюпайлова Анастасия</t>
  </si>
  <si>
    <t xml:space="preserve">МБУ ДООЦ "Спутник" </t>
  </si>
  <si>
    <t>Витеркеер Вилена</t>
  </si>
  <si>
    <t>МБУСОК"Бриз"</t>
  </si>
  <si>
    <t>Князькова Альбина</t>
  </si>
  <si>
    <t>МБУ СП "СШ"Рубцовск"</t>
  </si>
  <si>
    <t>МБУ СП "СШ"</t>
  </si>
  <si>
    <t>Блеч Ульяна</t>
  </si>
  <si>
    <t>Матвеюк Анастасия</t>
  </si>
  <si>
    <t>"Спортивный резерв" г.Бердск</t>
  </si>
  <si>
    <t>"Спортивный резерв"</t>
  </si>
  <si>
    <t xml:space="preserve">Головачева Ксения </t>
  </si>
  <si>
    <t>СШ № 6 г. Барнаул, АКОО ПРС" Город Мастеров"</t>
  </si>
  <si>
    <t>Анфиногенова Милана</t>
  </si>
  <si>
    <t>Барнаул Алтайский край</t>
  </si>
  <si>
    <t>Новосибирск Новосибирская область</t>
  </si>
  <si>
    <t xml:space="preserve"> Новосибирск Новосибирская область</t>
  </si>
  <si>
    <t>ЗАТО Сибирский Алтайский край</t>
  </si>
  <si>
    <t>Рубцовск Алтайский край</t>
  </si>
  <si>
    <t xml:space="preserve"> г.Бердск Новосибирская область</t>
  </si>
  <si>
    <t>Кулунда Алтайский край</t>
  </si>
  <si>
    <t>Шарнина Настя</t>
  </si>
  <si>
    <t>Шелягина Лиза</t>
  </si>
  <si>
    <t>Соколова Мария</t>
  </si>
  <si>
    <t>Спортивный клуб"Реванш"</t>
  </si>
  <si>
    <t>6-8 лет (2011)</t>
  </si>
  <si>
    <t>Кучурина Светлана</t>
  </si>
  <si>
    <t>КГБУСП "СШ "Жемчужина Алтая"</t>
  </si>
  <si>
    <t>Камень-на-Оби Алтайский край</t>
  </si>
  <si>
    <t>Хуснутдинова Ксения</t>
  </si>
  <si>
    <t>Щербакова Полина</t>
  </si>
  <si>
    <t>КГБУ СП "КСШОР"</t>
  </si>
  <si>
    <t>Маевская Елизавета</t>
  </si>
  <si>
    <t>Пархоменко Диана</t>
  </si>
  <si>
    <t>Шурова Полина</t>
  </si>
  <si>
    <t>Астахова Софья</t>
  </si>
  <si>
    <t>Шелягина Ксюша</t>
  </si>
  <si>
    <t>Иляхина Анна</t>
  </si>
  <si>
    <t>Свистунова Полина</t>
  </si>
  <si>
    <t xml:space="preserve">Владивосток  Приморский край </t>
  </si>
  <si>
    <t>"Спорт класс"</t>
  </si>
  <si>
    <t xml:space="preserve">Щеклеина Медина </t>
  </si>
  <si>
    <t>Красикова Полина</t>
  </si>
  <si>
    <t>Смирнова Арина</t>
  </si>
  <si>
    <t>Шадрина Карина</t>
  </si>
  <si>
    <t>Кондурова Милена</t>
  </si>
  <si>
    <t>Малина Алиса</t>
  </si>
  <si>
    <t>Пугач Ксения</t>
  </si>
  <si>
    <t>Дода Арина</t>
  </si>
  <si>
    <t>Рожкова Марианна</t>
  </si>
  <si>
    <t>Фомина Екатерина</t>
  </si>
  <si>
    <t>Лымарь Яна</t>
  </si>
  <si>
    <t>Дударева Мария</t>
  </si>
  <si>
    <t>Шмаль Полина</t>
  </si>
  <si>
    <t>Перелыгина Полина</t>
  </si>
  <si>
    <t>Хромова Анастасия</t>
  </si>
  <si>
    <t>Мамонтова Ксения</t>
  </si>
  <si>
    <t>Дианова Янина</t>
  </si>
  <si>
    <t>6-8 лет</t>
  </si>
  <si>
    <t>ИМ</t>
  </si>
  <si>
    <t>Половеев Григорий</t>
  </si>
  <si>
    <t>Погорелов Артём</t>
  </si>
  <si>
    <t>Немировский Давид</t>
  </si>
  <si>
    <t>Бевер Владислав</t>
  </si>
  <si>
    <t>Плетнев Андрей</t>
  </si>
  <si>
    <t>Краснов Артём</t>
  </si>
  <si>
    <t>Арнаутов Арсений</t>
  </si>
  <si>
    <t>Крючков Артём</t>
  </si>
  <si>
    <t>Ворончук Артем</t>
  </si>
  <si>
    <t>9-11 лет(с/л)</t>
  </si>
  <si>
    <t>Кремлев Илья</t>
  </si>
  <si>
    <t>Митюхин Андрей</t>
  </si>
  <si>
    <t>Залозный Ростислав</t>
  </si>
  <si>
    <t>Агапов Александр</t>
  </si>
  <si>
    <t>Грищенко Кирилл</t>
  </si>
  <si>
    <t>Лизин Роман</t>
  </si>
  <si>
    <t>Романосов Александр</t>
  </si>
  <si>
    <t>Митренев Данил</t>
  </si>
  <si>
    <t>Жуйков Глеб</t>
  </si>
  <si>
    <t>Бильчич Семен</t>
  </si>
  <si>
    <t>Московкин Савелий</t>
  </si>
  <si>
    <t>Шачковский Павел</t>
  </si>
  <si>
    <t>Подуев Иван</t>
  </si>
  <si>
    <t>9-11 лет (м/л)</t>
  </si>
  <si>
    <t>Вышегородцева Таня</t>
  </si>
  <si>
    <t xml:space="preserve">"Спортивный резерв" </t>
  </si>
  <si>
    <t>Афонина Альбина</t>
  </si>
  <si>
    <t>Адарич Анна</t>
  </si>
  <si>
    <t>Богданова Вероника</t>
  </si>
  <si>
    <t>Капралова Виктория</t>
  </si>
  <si>
    <t>Спирина Вероника</t>
  </si>
  <si>
    <t>Сидорова Вероника</t>
  </si>
  <si>
    <t>Шевченко Екатерина</t>
  </si>
  <si>
    <t xml:space="preserve"> Снегирёва Екатерина</t>
  </si>
  <si>
    <t>Соснина Есения</t>
  </si>
  <si>
    <t>Середа Наталья</t>
  </si>
  <si>
    <t xml:space="preserve">Бабушкина Софья </t>
  </si>
  <si>
    <t xml:space="preserve"> Бердск Новосибирская область</t>
  </si>
  <si>
    <t>ДЮСШ № 15</t>
  </si>
  <si>
    <t>Томск Томская область</t>
  </si>
  <si>
    <t>Васильева Милана</t>
  </si>
  <si>
    <t>Ганина Настя</t>
  </si>
  <si>
    <r>
      <rPr>
        <sz val="12"/>
        <color indexed="8"/>
        <rFont val="Times New Roman"/>
        <family val="1"/>
        <charset val="204"/>
      </rPr>
      <t>Яркова Диана</t>
    </r>
    <r>
      <rPr>
        <b/>
        <sz val="12"/>
        <color indexed="8"/>
        <rFont val="Times New Roman"/>
        <family val="1"/>
        <charset val="204"/>
      </rPr>
      <t xml:space="preserve"> </t>
    </r>
  </si>
  <si>
    <t>Клочкова Екатерина</t>
  </si>
  <si>
    <t>Ермаченко Ксения</t>
  </si>
  <si>
    <t>Дергунова Ульяна</t>
  </si>
  <si>
    <t>Толстых Александра</t>
  </si>
  <si>
    <t>Кулунда</t>
  </si>
  <si>
    <t>Шишкина Елизавета</t>
  </si>
  <si>
    <t>МАУСП "СШ "Рубин", МБУДО "ЦДТ №2"</t>
  </si>
  <si>
    <t>Булбук Софья</t>
  </si>
  <si>
    <t>Зверева Юлия</t>
  </si>
  <si>
    <t>Крейтер Карина</t>
  </si>
  <si>
    <t>Украинская Дарья</t>
  </si>
  <si>
    <t xml:space="preserve">Дьяченко Екатерина </t>
  </si>
  <si>
    <t>Куликова Василиса</t>
  </si>
  <si>
    <t>Зеленкова Светлана</t>
  </si>
  <si>
    <t>Бусарова Вероника</t>
  </si>
  <si>
    <t>Полякова Елена</t>
  </si>
  <si>
    <t>Скорябкина София</t>
  </si>
  <si>
    <t xml:space="preserve">Чащина Софья </t>
  </si>
  <si>
    <t>Вольных Полина</t>
  </si>
  <si>
    <t>Шатц Евгения</t>
  </si>
  <si>
    <t>Цупенкова София</t>
  </si>
  <si>
    <t>Каменский район</t>
  </si>
  <si>
    <t>Алтайский край</t>
  </si>
  <si>
    <t>9-11 лет (с/л)</t>
  </si>
  <si>
    <t xml:space="preserve">Губина Мария </t>
  </si>
  <si>
    <t>Шепель Юлия</t>
  </si>
  <si>
    <t>Третяк Екатерина</t>
  </si>
  <si>
    <t>Буланова Валерия</t>
  </si>
  <si>
    <t>Куранда Александра</t>
  </si>
  <si>
    <t>Кондратенко Алена</t>
  </si>
  <si>
    <t>Чинцова Алина</t>
  </si>
  <si>
    <t>Адодина Анастасия</t>
  </si>
  <si>
    <t>Белоусова Анна</t>
  </si>
  <si>
    <t>Лифинцева Юлия</t>
  </si>
  <si>
    <t>Коростелева Яна</t>
  </si>
  <si>
    <t xml:space="preserve">Фоменко Полина </t>
  </si>
  <si>
    <t>Дядичкина Диана</t>
  </si>
  <si>
    <t>Сапрыкина Ирина</t>
  </si>
  <si>
    <t>Гусельникова Алина</t>
  </si>
  <si>
    <t>Лычагина Софа</t>
  </si>
  <si>
    <t>Шестакова Арина</t>
  </si>
  <si>
    <t>Шестакова Анастасия</t>
  </si>
  <si>
    <t>Усова Арина</t>
  </si>
  <si>
    <t>Милёхина Мария</t>
  </si>
  <si>
    <t>Козырева Виктория</t>
  </si>
  <si>
    <t>Федорова Анастасия</t>
  </si>
  <si>
    <t>Зайбель Маргарита</t>
  </si>
  <si>
    <t>Погорелая Екатерина</t>
  </si>
  <si>
    <t>Пирмамедова Алиса</t>
  </si>
  <si>
    <t>Кузнецова Дарья</t>
  </si>
  <si>
    <t>Суренкова Кира</t>
  </si>
  <si>
    <t>Тоскуева Анна</t>
  </si>
  <si>
    <t>Калмыкова Полина</t>
  </si>
  <si>
    <t>Большедворова Дарья</t>
  </si>
  <si>
    <t>Горяева Анна</t>
  </si>
  <si>
    <t>Фадеева Анастасия</t>
  </si>
  <si>
    <t>Тетерина Вероника</t>
  </si>
  <si>
    <t>Золотарева Лада</t>
  </si>
  <si>
    <t xml:space="preserve">6-8 лет </t>
  </si>
  <si>
    <t>ГП</t>
  </si>
  <si>
    <t>Шмаль Полина              Блеч Ульяна               Шварц Екатерина  Бочарова Варвара   Сердюкова Мария  Гришина Агата       Вяткина Виктория  Холодулина Полина</t>
  </si>
  <si>
    <t>Пугач Ксения Кондурова Милена Князькова Альбина Дударева Мария Кучурина Светлана Рожкова Марианна</t>
  </si>
  <si>
    <t>9-11 (м/л)</t>
  </si>
  <si>
    <t>Викулин Арсений</t>
  </si>
  <si>
    <t>Алесин Родион</t>
  </si>
  <si>
    <t>Заря-Лада Семен</t>
  </si>
  <si>
    <t>Бурдунюк Глеб</t>
  </si>
  <si>
    <t>Груздов Валерий</t>
  </si>
  <si>
    <t>Пивнев Степан</t>
  </si>
  <si>
    <t>Берестников Матвей</t>
  </si>
  <si>
    <t>Энтин Лев</t>
  </si>
  <si>
    <t>СП</t>
  </si>
  <si>
    <t>Половеев Григорий Цупенкова София</t>
  </si>
  <si>
    <t>Таранец Всеволод Арапова Анна</t>
  </si>
  <si>
    <t xml:space="preserve">Бестужева Екатерина Мазяров Михаил </t>
  </si>
  <si>
    <t xml:space="preserve">Бевер Владислав Головачева Ксения </t>
  </si>
  <si>
    <t>Краснов Артём Фомина Екатерина</t>
  </si>
  <si>
    <t xml:space="preserve">Арнаутов Арсений Астахова Софья </t>
  </si>
  <si>
    <t>Толмачев Денис Ращевская Софья</t>
  </si>
  <si>
    <t>Плетнев Андрей    Гришина Агата</t>
  </si>
  <si>
    <t>Ворончук Артем      Вяткина Виктория</t>
  </si>
  <si>
    <t>9-11 (с/л)</t>
  </si>
  <si>
    <t xml:space="preserve">Митренев Данил Фадеева Анастасия </t>
  </si>
  <si>
    <t xml:space="preserve">Жиганов Максим Назарова Мария </t>
  </si>
  <si>
    <t>Врачёва Дарья Жуйков Глеб</t>
  </si>
  <si>
    <t>Кремлев Илья Большедворова Дарья</t>
  </si>
  <si>
    <t>Калмыкова Полина Шачковсккий Павел</t>
  </si>
  <si>
    <t xml:space="preserve">Залозный Ростислав Кондратенко Алена </t>
  </si>
  <si>
    <t>Агапов Александр Герасименко Анна</t>
  </si>
  <si>
    <t>Романосов Александр Козырева Виктория</t>
  </si>
  <si>
    <t>Лизин Роман Хромова Екатерина</t>
  </si>
  <si>
    <t>Фоменко Полина  Московкин Савелий</t>
  </si>
  <si>
    <t xml:space="preserve">Митюхин Андрей Куранда Александра </t>
  </si>
  <si>
    <t>Подуев Иван Гусельникова Алина</t>
  </si>
  <si>
    <t>Алесин Родион                  Струкова Анастасия</t>
  </si>
  <si>
    <t>Лоор Владислав        Якоб Злата</t>
  </si>
  <si>
    <t>Середа Наталья
Энтин Лев</t>
  </si>
  <si>
    <t>Викулин Арсений Соснина Есения</t>
  </si>
  <si>
    <t>Бурдунюк Глеб Ветчинкина Дарья</t>
  </si>
  <si>
    <t>Обед</t>
  </si>
  <si>
    <t>ТР</t>
  </si>
  <si>
    <t>Фомина Екатерина Красикова Полина Пичугина Екатерина</t>
  </si>
  <si>
    <t>Шмаль Полина              Блеч Ульяна               Шварц Екатерина</t>
  </si>
  <si>
    <t>Захарова Юлия Навротская Ксения Никишина Анна</t>
  </si>
  <si>
    <t>Базарина Кристина Вереютина Виктория  Орлачёва Алиса</t>
  </si>
  <si>
    <t>Кондурова Милена Дударева Мария Князькова Альбина</t>
  </si>
  <si>
    <t>Пархоменко Диана
Шурова Полина
Шелягина Ксюша</t>
  </si>
  <si>
    <t xml:space="preserve">Щеклеина Медина Перелыгина Полина Дианова Янина </t>
  </si>
  <si>
    <t>Груздова Людмила Тюпайлова Анастасия Артеменко Виктория</t>
  </si>
  <si>
    <t>Подзорова Софья Медведева Виктория Пелевин Михаил</t>
  </si>
  <si>
    <t>Шадрина Карина Татур Дарья Комарова Кира</t>
  </si>
  <si>
    <t>Соколова Мария Маевская Елизавета Немировская Ева</t>
  </si>
  <si>
    <t xml:space="preserve">Менсадирова Александра Попцова Агата   Пуцелева Ирина </t>
  </si>
  <si>
    <t xml:space="preserve">Головачева Ксения  Кирилина Валерия Тимофеева Маргарита </t>
  </si>
  <si>
    <t>Малина Алиса     Шелепова Наталья Щербакова Полина</t>
  </si>
  <si>
    <t>Половеев Григорий Цупенкова София Хуснутдинова Ксения</t>
  </si>
  <si>
    <t>Мамонтова Ксения Свистунова Полина Дода Арина</t>
  </si>
  <si>
    <t xml:space="preserve">Анфиногенова Милана Иливанова Софья Кухтина Ангелина </t>
  </si>
  <si>
    <t xml:space="preserve">Арнаутов Арсений Астахова Софья   Иляхина Анна </t>
  </si>
  <si>
    <t>Чвыркова Ульяна
Шарнина Настя
Шелягина Лиза</t>
  </si>
  <si>
    <t xml:space="preserve"> Снегирева Ксения КоршуноваСофья КосоговскаяЕкатерина</t>
  </si>
  <si>
    <t>ГР</t>
  </si>
  <si>
    <t>Фомина Екатерина Красикова Полина Пичугина Екатерина Краснов Артём Волобуева Диана</t>
  </si>
  <si>
    <t xml:space="preserve">Иляхина Анна     Астахова Софья   Дианова Янина Перелыгина Полина Щеклеина Медина </t>
  </si>
  <si>
    <t>Андросова Саша
Гусева Яна
Пузыревская Иванна 
Шарнина Настя
Шелягина Ксюша</t>
  </si>
  <si>
    <t xml:space="preserve">Анфиногенова Милана Иливанова Софья Кирилина Валерия Тимофеева Маргарита Головачева Ксения  </t>
  </si>
  <si>
    <t>Шадрина Карина Татур Дарья Комарова Кира Смирнова Арина Нечаева Полина</t>
  </si>
  <si>
    <t xml:space="preserve">Менсадирова Александра Попцова Агата Падукова Александра Кузин Даниил Македон Софья </t>
  </si>
  <si>
    <t>Шмаль Полина              Блеч Ульяна              Шварц Екатерина Бочарова Варвара Сердюкова Мария</t>
  </si>
  <si>
    <t>Кондурова Милена Князькова Альбина Дударева Мария Кучурина Светлана Рожкова Марианна</t>
  </si>
  <si>
    <t>Лымарь Яна Толмачев Денис Ложкина Анастасия Арапова Анна Ращевская Софья</t>
  </si>
  <si>
    <t>Мамонтова Ксения Свистунова Полина Дода Арина       Кузнецова Варвара Комракова Елизавета</t>
  </si>
  <si>
    <t>Гришина Агата      Вяткина Виктория Холодулина Полина Калашникова Диана Белякова Софья</t>
  </si>
  <si>
    <t>9-11 лет</t>
  </si>
  <si>
    <t>Усова Арина ШепельЮлия Сапрыкина Ирина</t>
  </si>
  <si>
    <t>Карпенко Валерия Коновалова Полина Федорова Анастасия</t>
  </si>
  <si>
    <t>Коростелева Яна Коростелева Ульяна Таранец Милана</t>
  </si>
  <si>
    <t>Лукошкова Мария Вавилихина Валерия Кузнецова Дарья</t>
  </si>
  <si>
    <t xml:space="preserve">Губина Мария Лифинцева Юлия Плотникова Екатерина </t>
  </si>
  <si>
    <t>Зубова Вероника Нестерова Ульяна Юдина Екатерина</t>
  </si>
  <si>
    <t>Кокорина Карина Назарова Мария Жиганов Максим</t>
  </si>
  <si>
    <t xml:space="preserve">Кремлев Илья    Митюхин Андрей Митренев Данил </t>
  </si>
  <si>
    <t>Бондаренко Ирина Шачковский Павел Шестакова Арина</t>
  </si>
  <si>
    <t>Якубова Сабрина Бережнова Светлана Третяк Екатерина</t>
  </si>
  <si>
    <t>Фоменко Полина Чинцова Алина Погорелая Екатерина</t>
  </si>
  <si>
    <t>Дядичкина Диана Зайбель Маргарита Лычагина Софа</t>
  </si>
  <si>
    <t xml:space="preserve">Большедворова Дарья Фадеева Анастасия Дацук Василина </t>
  </si>
  <si>
    <t xml:space="preserve">Родионова Софья Куранда Александра Пирмамедова Алиса </t>
  </si>
  <si>
    <t>Суренкова Кира Жебина Кира Шестопалова Анастасия</t>
  </si>
  <si>
    <t>9-11 лет(м/л)</t>
  </si>
  <si>
    <t>Бабкова София    Кириенко Светлана     Якоб Злата</t>
  </si>
  <si>
    <t>Чащина Софья Бабушкина Софья Скорябкина София</t>
  </si>
  <si>
    <t>Гулиева Сабина Грушихина Наталья Канцлер Вероника</t>
  </si>
  <si>
    <t xml:space="preserve">Чернуцкая Евгения Цупенкова Ксения Шевченко Екатерина </t>
  </si>
  <si>
    <t>КГБУСП "СШ "Жемчужина Алтая"г.Камень-на-Оби,Каменский район</t>
  </si>
  <si>
    <t>Вольных Полина Украинская Дарья Снегирёва Екатерина</t>
  </si>
  <si>
    <t>Самойлова Елизавета Дручинина Снежана Зверева Юлия</t>
  </si>
  <si>
    <t>Белогруд Виктория Баранова Екатерина Богданова Вероника</t>
  </si>
  <si>
    <t xml:space="preserve"> Хлусова Анна    Романосова Алина    Адарич Анна</t>
  </si>
  <si>
    <t>Александрова Альбина
Федосеева Варвара
Копанова Екатерина</t>
  </si>
  <si>
    <t>Викулин Арсений Соснина Есения Манаева Полина</t>
  </si>
  <si>
    <t>Пивнев Степан
Степнов Максим
Гончаренко Степан</t>
  </si>
  <si>
    <t>Крейтер Карина Зеленкова Светлана Васильева Милана</t>
  </si>
  <si>
    <t>Сафонова Ульяна Головачева Полина Юрышева Софья</t>
  </si>
  <si>
    <t>Афонина Альбина Шатц Женя Ганина Настя</t>
  </si>
  <si>
    <t>Лазарев Мирослав Лебедев Евгений     Стёпин Николай</t>
  </si>
  <si>
    <t>Камень-на-Оби,Каменский район</t>
  </si>
  <si>
    <t xml:space="preserve">Арнаутов Арсений Астахова Софья   Иляхина Анна   Щеклеина Медина Перелыгина Полина Дианова Янина </t>
  </si>
  <si>
    <t>ТГ</t>
  </si>
  <si>
    <t>Шмаль Полина                Блеч Ульяна                Шварц Екатерина   Бочарова Варвара    Сердюкова Мария  Гришина Агата       Вяткина Виктория  Холодулина Полина</t>
  </si>
  <si>
    <t>Бевер Владислав Головачева Ксения Кирилина Валерия Кухтина Ангелина Тимофеева Маргарита Анфиногенова Милана Иливанова Софья  Мусько София</t>
  </si>
  <si>
    <t>Бондаренко Вероника Горяева Анна    Никольская Алина Соколова Дарья Стародубова Анастасия</t>
  </si>
  <si>
    <t>Врачёва Дарья Жуйков Глеб Петрова Александра Стародубова Софья Шестакова Арина</t>
  </si>
  <si>
    <t xml:space="preserve">Кондратенко Алена Большедворова Дарья Митренев Данил Митюхин Андрей Кремлев Илья </t>
  </si>
  <si>
    <t>Коростелева Яна Коростелева Ульяна Антонова Дарья Адодина Анастасия Козырева Виктория</t>
  </si>
  <si>
    <t>Усова Арина                Шепель Юлия   Сапрыкина Ирина  Третяк Екатерина  Бурмистрова София</t>
  </si>
  <si>
    <t>Лукошкова Мария Вавилихина Валерия Кузнецова Дарья Красотина Анна   Кершман Дарья</t>
  </si>
  <si>
    <t xml:space="preserve">Фадеева Анастасия Дацук Василина Семенюк Екатерина Залозный Ростислав Грищенко Кирилл </t>
  </si>
  <si>
    <t>Губина Мария Лифинцева Юлия Плотникова Екатерина Толстунова Ульяна Шлыкова Валерия</t>
  </si>
  <si>
    <t>Белкина Яна  Бондаренко Ирина  Зубова Вероника Нестерова Ульяна    Юдина Екатерина</t>
  </si>
  <si>
    <t>Баранец Анастасия Волкова Арина          Гонца Софья  Шаблова Вероника Шаблова Виктория</t>
  </si>
  <si>
    <t xml:space="preserve">Родионова Софья Назарова Мария  Артемова Стефания Куранда Александра Пирмамедова Алиса </t>
  </si>
  <si>
    <t>Фоменко Полина  Чинцова Алина Погорелая Екатерина Черкова Екатерина Евстигнеева Ангелина</t>
  </si>
  <si>
    <t>Дворникова Софья Елкина София      Зацепина Оксана Иващенко Елизавета Чеканова Анна</t>
  </si>
  <si>
    <t>Вольных Полина Украинская Дарья Снегирёва Екатерина Соснина Есения Викулин Арсений</t>
  </si>
  <si>
    <t>Струкова Анастасия Спирина Вероника Сафонова Ульяна Ветчинкина Дарья Юрышева Софья</t>
  </si>
  <si>
    <t>Афонина Альбина Шатц Женя Ганина Настя Булбук Софья Куликова Василиса</t>
  </si>
  <si>
    <t>Адарич Анна Хлусова Анна Крисиндович Ангелина Романосова Алина Берестников Матвей</t>
  </si>
  <si>
    <t xml:space="preserve">Полякова Елена Чернуцкая Евгения Цупенкова Ксения Шевченко Екатерина Капралова Виктория </t>
  </si>
  <si>
    <t>Алесин Родион       Бокарева Вероника      Исакова Олеся      Устюжанина Милена    Юрченкова Алина</t>
  </si>
  <si>
    <t>Сидорова Вероника Груздов Валерий Суренкова Кира Шестопалова Анастасия Базылева Людмила</t>
  </si>
  <si>
    <t>Крейтер Карина Зеленкова Светлана Васильева Милана Чащина Софья  Бабушкина Софья</t>
  </si>
  <si>
    <t xml:space="preserve">Митюхин Андрей Митренев Данил Кремлев Илья      Фадеева Анастасия Дацук Василина Большедворова Дарья Кондратенко Алена </t>
  </si>
  <si>
    <t xml:space="preserve">Залозный Ростислав Родионова Софья Семенюк Екатерина Гриднева Анастасия Пирмамедова Алиса Куранда Александра </t>
  </si>
  <si>
    <t xml:space="preserve">Белкина Алина Волкова Арина Гонца София Ергина Вероника Зацепина Снежана Мачалкина Валерия Шаблова Вероника Шаблова Виктория </t>
  </si>
  <si>
    <t>Усова Арина                   Шепель  Юлия Сапрыкина Ирина Якубова Сабрина Бережнова Светлана Третяк Екатерина Бурмистрова София</t>
  </si>
  <si>
    <t>Горяева Анна       Карпенко Валерия Коновалова Полина Никольская Алина Соколова Дарья     Тишкова Полина Федорова Анастасия Хорошавина Полина</t>
  </si>
  <si>
    <t>Подуев Иван                  Лычагина Софа Гусельникова Алина Дядичкина Диана Дядичкина Светлана Зайбель Маргарита</t>
  </si>
  <si>
    <t xml:space="preserve">Баранец Анастасия         Врачёва Дарья     Лазарев Мирослав Лебедев Евгений Медникова Дарья Петрова Александра Стародубова Софья </t>
  </si>
  <si>
    <t xml:space="preserve">Жиганов Максим Назарова Мария Кокорина Карина Артемова Стефания Грищенко Кирилл </t>
  </si>
  <si>
    <t>Коростелева Яна Коростелева Ульяна Антонова Дарья Адодина Анастасия Таранец Милана Романосов Александр Бильчич Семен Берестников Матвей</t>
  </si>
  <si>
    <t>Губина Мария Лифинцева Юлия Плотникова Екатерина Полякова Елена Шлыкова Валерия Чернуцкая Евгения</t>
  </si>
  <si>
    <t>Лукошкова Мария Вавилихина Валерия Кузнецова Дарья   Красотина Анна    Кершман Дарья     Струкова Анастасия     Головачева Полина    Спирина Вероника</t>
  </si>
  <si>
    <t>Бабкова София     Бондаренко Вероника  Зацепина Оксана       Лоор Владислав Стародубова Анастасия Якоб Злата</t>
  </si>
  <si>
    <t>Белкина Яна Боброва Анастасия Бондаренко Ирина Зубова Вероника Калмыкова Полина Нестерова Ульяна Шестакова Арина Юдина Екатерина</t>
  </si>
  <si>
    <t>9-11</t>
  </si>
  <si>
    <t xml:space="preserve">Баранец Анастасия Белкина Яна Бондаренко Ирина Врачёва Дарья  Медникова Дарья Петрова Александра Стародубова Софья </t>
  </si>
  <si>
    <t>Боброва Анастасия Жуйков Глеб Зубова Вероника Калмыкова Полина Нестерова Ульяна Шачковский Павел Шестакова Арина Юдина Екатерина</t>
  </si>
  <si>
    <t>Кириенко Светлана Кривашина Ульяна Лазарев Мирослав Лебедев Евгений   Стёпин Николай Суслова Мария</t>
  </si>
  <si>
    <t>Лукошкова Мария Вавилихина Валерия Сафонова Ульяна   Красотина Анна    Кершман Дарья    Струкова Анастасия   Головачева Полина   Спирина Вероника</t>
  </si>
  <si>
    <t>Белоусова Анна Буланова Валерия Шишкина Елизавета Зологина Елизавета Горда Дарья</t>
  </si>
  <si>
    <t>Бабкова София Бондаренко Вероника Ёлкина София       Зацепина Оксана Чеканова Анна           Якоб Злата</t>
  </si>
  <si>
    <t>Коростелева Ульяна Антонова Дарья Адододина Анастасия Таранец Милана Романосов Александр Бильчич Семен Берестников Матвей Козырева Виктория</t>
  </si>
  <si>
    <t>Белкина Алина Волкова Арина Гонца Софья Ергина Вероника Зацепина Снежана  Мачалкина Валерия Шаблова Вероника Шаблова Виктория</t>
  </si>
  <si>
    <t>Василищева Валерия</t>
  </si>
  <si>
    <t>КГБУ СП"СШ"Жемчужина Алтая"</t>
  </si>
  <si>
    <t>Ковалева Диана</t>
  </si>
  <si>
    <t>РОО"ПФСА" Спорт класс</t>
  </si>
  <si>
    <t xml:space="preserve">Макарова Дарья </t>
  </si>
  <si>
    <t>МБУ СП СШ № 6 г.Барнаула</t>
  </si>
  <si>
    <t>Голос Юлия</t>
  </si>
  <si>
    <t>Шапошникова Анастасия</t>
  </si>
  <si>
    <t>12-14 лет (1/4 финала)</t>
  </si>
  <si>
    <t>12-14 лет   (1/4 финала)</t>
  </si>
  <si>
    <t>Потанина Анна</t>
  </si>
  <si>
    <t>ДЮ(Ф)Ц Спортивный резерв</t>
  </si>
  <si>
    <t>Дюсембаева Камилла</t>
  </si>
  <si>
    <t>Насибова Мария</t>
  </si>
  <si>
    <t>Павлова Полина</t>
  </si>
  <si>
    <t>МАОУ ДО ДЮСШ</t>
  </si>
  <si>
    <t>Республика Башкортостан</t>
  </si>
  <si>
    <t>Одияк Анастасия</t>
  </si>
  <si>
    <t>Гребенкина Екатерина</t>
  </si>
  <si>
    <t>Чикалова Ульяна</t>
  </si>
  <si>
    <t>Криулина Юлия</t>
  </si>
  <si>
    <t>МБУ СП СШ Рубцовск</t>
  </si>
  <si>
    <t>Пронь Василина</t>
  </si>
  <si>
    <t>Гармашова Таисия</t>
  </si>
  <si>
    <t>Дудкина Виктория</t>
  </si>
  <si>
    <t>Ульшина Мария</t>
  </si>
  <si>
    <t>Витман Софья</t>
  </si>
  <si>
    <t>Шабиневич Дарья</t>
  </si>
  <si>
    <t>Парьева Алина</t>
  </si>
  <si>
    <t>МБУДО "ЦДТ №2"</t>
  </si>
  <si>
    <t>Потапова Виктория</t>
  </si>
  <si>
    <t>Рябухина Альбина</t>
  </si>
  <si>
    <t>Ратушняк Вероника</t>
  </si>
  <si>
    <t>Мещерякова Виктория</t>
  </si>
  <si>
    <t>Погорелая Мария</t>
  </si>
  <si>
    <t>МБУ СП "СШ"Победа"</t>
  </si>
  <si>
    <t>Секретарева Валерия</t>
  </si>
  <si>
    <t>Врачёва Виктория</t>
  </si>
  <si>
    <t>Браун Дарья</t>
  </si>
  <si>
    <t>Терегулова Мария</t>
  </si>
  <si>
    <t>Рахманова Вероника</t>
  </si>
  <si>
    <t>Устьянцева Юлия</t>
  </si>
  <si>
    <t>Перминова Валерия</t>
  </si>
  <si>
    <t>Капитонова Софья</t>
  </si>
  <si>
    <t>Мыльникова Анастасия</t>
  </si>
  <si>
    <t>Дятлова Алёна</t>
  </si>
  <si>
    <t>Миненкова Анна</t>
  </si>
  <si>
    <t>Ращевская Кира</t>
  </si>
  <si>
    <t>Казанцева Злата</t>
  </si>
  <si>
    <t>Спортивный клуб «Реванш»</t>
  </si>
  <si>
    <t>Сарапп Татьяна</t>
  </si>
  <si>
    <t>9-11(с/л)</t>
  </si>
  <si>
    <t>9-11(м/л)</t>
  </si>
  <si>
    <t>9-11 лет( м/л)</t>
  </si>
  <si>
    <t>Перерыв 10 мин</t>
  </si>
  <si>
    <t>14.00-14.30 Парад открытия соревнований</t>
  </si>
  <si>
    <t>14.45-15.30 Награждение категории 6-8 лет, 9-11 лет</t>
  </si>
  <si>
    <t>15.30-16.00 Перерыв</t>
  </si>
  <si>
    <t>12-14 лет</t>
  </si>
  <si>
    <t>Погорелая Мария Смирнов Иван</t>
  </si>
  <si>
    <t>Апсатаров Андрей Худайбердина Диана</t>
  </si>
  <si>
    <t>Галстян Асканаз Агафонова Дарья</t>
  </si>
  <si>
    <t>Литвиненко Даниил Бирюкова Вероника</t>
  </si>
  <si>
    <t>Джужома Ксения Жуйков Егор</t>
  </si>
  <si>
    <t>Лущаев Никита       Штарк Александра</t>
  </si>
  <si>
    <t>Чижиков Григорий Волошина Яна</t>
  </si>
  <si>
    <t>Шабиневич Дарья Капитонова Софья Ковалёва Диана</t>
  </si>
  <si>
    <t>Приморский край</t>
  </si>
  <si>
    <t>Павлова Полина Гребенкина Екатерина Миненкова Анна</t>
  </si>
  <si>
    <t>Кудинова Софья      Одияк Анастасия    Штарк Александра</t>
  </si>
  <si>
    <t>Врачёва Виктория Джужома Ксения Сазонова Валерия</t>
  </si>
  <si>
    <t>Белых Кристина Чекарёва Вероника Шмидт Ксения</t>
  </si>
  <si>
    <t>Дятлова Алёна     Шелегина Лилия Шнайдерман Нина</t>
  </si>
  <si>
    <t>Гармашова Таисия Чикалова Ульяна Самбурская Елизавета</t>
  </si>
  <si>
    <t>Устьянцева Юлия Криулина Юлия Витман Софья</t>
  </si>
  <si>
    <t>Потапова Виктория Секретарёва Валерия Терегулова Мария</t>
  </si>
  <si>
    <t>Томская область</t>
  </si>
  <si>
    <t xml:space="preserve">Голос Юлия   Рассыпнова Елизавета Ратушняк Вероника </t>
  </si>
  <si>
    <t>МБУ СП СШ № 6 г.Барнаула МБУ СП СШ Рубцовск</t>
  </si>
  <si>
    <t>Погорелая Мария Долгих Анна Василищева Валерия</t>
  </si>
  <si>
    <t>МБУ СП "СШ"Победа" КГБУ СП СШ"Жемчужина Алтая"</t>
  </si>
  <si>
    <t>Литвиненко Даниил</t>
  </si>
  <si>
    <t>Муравьёва Софья Мухортова Анна Тырышкина Полина</t>
  </si>
  <si>
    <t>Галстян Асканаз</t>
  </si>
  <si>
    <t>Перминова Валерия Князева Мария Решетенко Алина</t>
  </si>
  <si>
    <t>Жуйков Егор</t>
  </si>
  <si>
    <t xml:space="preserve">Пронь Василина Ульшина Мария Макарова Дарья </t>
  </si>
  <si>
    <t>Жданов Вадим</t>
  </si>
  <si>
    <t>Смирнов Иван</t>
  </si>
  <si>
    <t>Миронова Алёна Филиппова Юлия Чугреева Карина</t>
  </si>
  <si>
    <t>Апсатаров Андрей</t>
  </si>
  <si>
    <t>15-17 лет</t>
  </si>
  <si>
    <t>Лущаев Никита</t>
  </si>
  <si>
    <t>Степура Валерия</t>
  </si>
  <si>
    <t>Кухарчук Арсений</t>
  </si>
  <si>
    <t>Лукина Меланья</t>
  </si>
  <si>
    <t>МБУ "СШ"Спартак"</t>
  </si>
  <si>
    <t>Чувашская республика</t>
  </si>
  <si>
    <t>Чижиков Григорий</t>
  </si>
  <si>
    <t>Шевлякова Ольга</t>
  </si>
  <si>
    <t>Павлова Полина Гребенкина Екатерина Миненкова Анна Апсатаров Андрей Худайбердина Диана</t>
  </si>
  <si>
    <t xml:space="preserve">Закопко Анастасия </t>
  </si>
  <si>
    <t>Белых Кристина Задорожняя Белла Соколова Екатерина Чекарёва Вероника Шмидт Ксения</t>
  </si>
  <si>
    <t>Лапина Евгения</t>
  </si>
  <si>
    <t xml:space="preserve">Путинцева Ксения Шершнева Софья Варкентина Анастасия Буторева Софья   Наумова Мария </t>
  </si>
  <si>
    <t xml:space="preserve">Метальникова Сабина </t>
  </si>
  <si>
    <t>Галстян Асканаз Агафонова Дарья   Чижиков Григорий   Волошина Яна   Волынцева Карина</t>
  </si>
  <si>
    <t>Кривошеева Вера</t>
  </si>
  <si>
    <t>Василищева Валерия Лущаев Никита Кудинова Софья      Одияк Анастасия    Штарк Александра</t>
  </si>
  <si>
    <t>Мешкова Мария</t>
  </si>
  <si>
    <t xml:space="preserve">Макарова Дарья  Ульшина Мария       Голос Юлия   Рассыпнова Елизавета  Пронь Василина </t>
  </si>
  <si>
    <t xml:space="preserve">Толкачева Мария </t>
  </si>
  <si>
    <t>Филиппова Юлия Чугреева Карина Шелегина Лилия Шляпина Анна Шнайдерман Нина</t>
  </si>
  <si>
    <t>Погорелова Валерия</t>
  </si>
  <si>
    <t>Шабиневич Дарья Капитонова Софья Ковалёва Диана Гармашова Таисья Самбурская Елизавета</t>
  </si>
  <si>
    <t>Фок Ангелина</t>
  </si>
  <si>
    <t>Белокрылова Татьяна  Кайгородова Екатерина Муравьёва Софья Мухортова Анна Холодкова Мария</t>
  </si>
  <si>
    <t>Савосько Виктория</t>
  </si>
  <si>
    <t>Перминова Валерия Князева Мария Решетенко Алина Криулина Юлия Витман Софья</t>
  </si>
  <si>
    <t>Куверина Анастасия</t>
  </si>
  <si>
    <t xml:space="preserve">12-14 лет </t>
  </si>
  <si>
    <t>Врачёва Виктория Джужома Ксения Жданов Вадим Жуйков Егор Миронова Алёна  Сазонова Валерия  Чекарёва Вероника</t>
  </si>
  <si>
    <t>Краснова Дарья</t>
  </si>
  <si>
    <t>Шабиневич Дарья Капитонова Софья Ковалёва Диана Гармашова Таисья Самбурская Елизавета Рахманова Вероника</t>
  </si>
  <si>
    <t>Черепанов Даниил</t>
  </si>
  <si>
    <t xml:space="preserve">Макарова Дарья  Ульшина Мария       Голос Юлия   Рассыпнова Елизавета  Пронь Василина  Мещерякова Виктория Ратушняк Вероника </t>
  </si>
  <si>
    <t>Жуйков Кирилл</t>
  </si>
  <si>
    <t>Погорелая Мария Долгих Анна Смирнов Иван Чеснаков Артём Литвиненко Даниил Бирюкова Вероника Шевченко Анастасия</t>
  </si>
  <si>
    <t xml:space="preserve">Кудрявцев Дмитрий </t>
  </si>
  <si>
    <t>Дятлова Алёна Задорожняя Белла  Филиппова Юлия Холодкова Мария Чугреева Карина Шелегина Лилия Шляпина Анна Шнайдерман Нина</t>
  </si>
  <si>
    <t xml:space="preserve">Осипов Артем </t>
  </si>
  <si>
    <t>Васильев Артем</t>
  </si>
  <si>
    <t>Белокрылова Татьяна Белых Кристина Кайгородова Екатерина  Соколова Екатерина Тырышкина Полина Шмидт Ксения Яжбин Андрей</t>
  </si>
  <si>
    <t>Галстян Карен</t>
  </si>
  <si>
    <t>Павлова Полина Гребенкина Екатерина Миненкова Анна Апсатаров Андрей Худайбердина Диана Конева Лиза</t>
  </si>
  <si>
    <t>Перминова Валерия Князева Мария Решетенко Алина Криулина Юлия Витман Софья Зантимирова Надежда</t>
  </si>
  <si>
    <t>18+</t>
  </si>
  <si>
    <t xml:space="preserve">Колмыкова Валерия </t>
  </si>
  <si>
    <t>Волынцева Карина Агафонова Дарья Волошина Яна   Путинцева Ксения   Варкентина Анастасия   Буторева Софья   Шершнева Софья   Наумова Мария</t>
  </si>
  <si>
    <t>НГУ</t>
  </si>
  <si>
    <t>Новосибирская область</t>
  </si>
  <si>
    <t>Поташова Варвара Парьева Алина Мыльникова Анастасия Гранкина Елена Белоусова Яна Гетманова Арина</t>
  </si>
  <si>
    <t>МБУДО "ЦДТ №2", МАУСП "СШ "Рубин"</t>
  </si>
  <si>
    <t>Мясковская Владислава</t>
  </si>
  <si>
    <t>Дятлова Алёна Жданов Вадим Жуйков Егор Миронова Алёна Филиппова Юлия Холодкова Мария Чугреева Карина Шелегина Лилия</t>
  </si>
  <si>
    <t>Торосян Каринэ</t>
  </si>
  <si>
    <t>АлтГУ</t>
  </si>
  <si>
    <t>Белокрылова Татьяна Белых Кристина Кайгородова Екатерина Соколова Екатерина Тырышкина Полина Шмидт Ксюша</t>
  </si>
  <si>
    <t xml:space="preserve">Врачёва Виктория Джужома Ксения Задорожняя Белла   Сазонова Валерия Сущенко Виктория Чекарёва Вероника Шляпина Анна Шнайдерман Нина </t>
  </si>
  <si>
    <t>Гармашова Таисия Ковалёва Диана Самбурская Елизавета Насибова Мария Чикалова Ульяна Рахманова Вероника</t>
  </si>
  <si>
    <t xml:space="preserve">15-17 лет </t>
  </si>
  <si>
    <t>Кривошеева Вера Раннева Валерия Шевлякова Ольга</t>
  </si>
  <si>
    <t>Кузьмина Кристина</t>
  </si>
  <si>
    <t>Добрычева Дарья Баталова Варвара Бурмистрова Полина</t>
  </si>
  <si>
    <t>Кирюшкина Наталья</t>
  </si>
  <si>
    <t>Аркадьева Эллина, Ефимова Ксения, Лукина Меланья</t>
  </si>
  <si>
    <t>Попова Снежана</t>
  </si>
  <si>
    <t>Когтева Анастасия Обрезкова Елизавета Шадрина Ирина</t>
  </si>
  <si>
    <t>Бурковская Лариса</t>
  </si>
  <si>
    <t>ТГУ</t>
  </si>
  <si>
    <t>Толкачева Мария  Закопко Анастасия     Огородова Анна</t>
  </si>
  <si>
    <t xml:space="preserve">Петрова Регина    Власова Софья Малыхина Софья </t>
  </si>
  <si>
    <t xml:space="preserve">Кудрявцев Дмитрий Осипов Артем Метальникова Сабина </t>
  </si>
  <si>
    <t>Перерыв 15 минут</t>
  </si>
  <si>
    <t>Всероссийские соревнования "Лучшая школа России"</t>
  </si>
  <si>
    <t xml:space="preserve">Ращевская Кира Родина Анастасия Тимофеева Таисия </t>
  </si>
  <si>
    <t>Головачёва Ксения</t>
  </si>
  <si>
    <t>Камень-на -Оби Алтайский край</t>
  </si>
  <si>
    <t>Гришина Агата      Вяткина Виктория Холодулина Полина Калашникова Диана Плетнев Андрей</t>
  </si>
  <si>
    <t>ТЕХНИЧЕСКИЙ ПЕРЕРЫВ 5 МИНУТ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</si>
</sst>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26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sz val="26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theme="7" tint="0.79998168889431442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7" tint="0.39997558519241921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theme="7" tint="0.39997558519241921"/>
      </top>
      <bottom style="thin">
        <color theme="7" tint="0.399975585192419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9" fillId="0" borderId="0"/>
  </cellStyleXfs>
  <cellXfs count="38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164" fontId="3" fillId="3" borderId="12" xfId="0" applyNumberFormat="1" applyFont="1" applyFill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164" fontId="8" fillId="0" borderId="12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164" fontId="8" fillId="3" borderId="1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 wrapText="1"/>
    </xf>
    <xf numFmtId="49" fontId="8" fillId="2" borderId="9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20" fontId="3" fillId="2" borderId="2" xfId="0" applyNumberFormat="1" applyFont="1" applyFill="1" applyBorder="1" applyAlignment="1">
      <alignment horizontal="center" vertical="center" wrapText="1"/>
    </xf>
    <xf numFmtId="49" fontId="8" fillId="5" borderId="1" xfId="0" applyNumberFormat="1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164" fontId="3" fillId="5" borderId="2" xfId="0" applyNumberFormat="1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top" wrapText="1"/>
    </xf>
    <xf numFmtId="0" fontId="11" fillId="2" borderId="1" xfId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3" fillId="5" borderId="0" xfId="0" applyFont="1" applyFill="1" applyAlignment="1">
      <alignment horizontal="center" vertical="center"/>
    </xf>
    <xf numFmtId="164" fontId="8" fillId="5" borderId="2" xfId="0" applyNumberFormat="1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/>
    </xf>
    <xf numFmtId="0" fontId="17" fillId="2" borderId="1" xfId="0" applyFont="1" applyFill="1" applyBorder="1" applyAlignment="1">
      <alignment vertical="center" wrapText="1"/>
    </xf>
    <xf numFmtId="0" fontId="10" fillId="5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12" fillId="2" borderId="1" xfId="0" applyNumberFormat="1" applyFont="1" applyFill="1" applyBorder="1" applyAlignment="1">
      <alignment vertical="center" wrapText="1"/>
    </xf>
    <xf numFmtId="0" fontId="15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center" vertical="center" wrapText="1"/>
    </xf>
    <xf numFmtId="49" fontId="8" fillId="6" borderId="15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49" fontId="8" fillId="6" borderId="16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0" borderId="7" xfId="0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0" fontId="11" fillId="0" borderId="1" xfId="2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1" fillId="5" borderId="1" xfId="2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16" fillId="0" borderId="1" xfId="2" applyFont="1" applyBorder="1" applyAlignment="1">
      <alignment horizontal="center" vertical="center" wrapText="1"/>
    </xf>
    <xf numFmtId="0" fontId="11" fillId="0" borderId="13" xfId="2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7" fillId="5" borderId="1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11" fillId="5" borderId="1" xfId="2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3" fillId="2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4" fillId="2" borderId="1" xfId="1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NumberFormat="1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8" fillId="0" borderId="1" xfId="0" applyNumberFormat="1" applyFont="1" applyBorder="1" applyAlignment="1">
      <alignment vertical="center"/>
    </xf>
    <xf numFmtId="0" fontId="12" fillId="5" borderId="1" xfId="0" applyNumberFormat="1" applyFont="1" applyFill="1" applyBorder="1" applyAlignment="1">
      <alignment vertical="center" wrapText="1"/>
    </xf>
    <xf numFmtId="0" fontId="3" fillId="5" borderId="0" xfId="0" applyFont="1" applyFill="1" applyAlignment="1">
      <alignment vertical="center"/>
    </xf>
    <xf numFmtId="0" fontId="14" fillId="0" borderId="1" xfId="1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49" fontId="20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wrapText="1"/>
    </xf>
    <xf numFmtId="0" fontId="20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 wrapText="1"/>
    </xf>
    <xf numFmtId="0" fontId="22" fillId="2" borderId="1" xfId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/>
    </xf>
    <xf numFmtId="0" fontId="22" fillId="2" borderId="1" xfId="0" applyNumberFormat="1" applyFont="1" applyFill="1" applyBorder="1" applyAlignment="1">
      <alignment horizontal="left" vertical="center" wrapText="1"/>
    </xf>
    <xf numFmtId="0" fontId="11" fillId="2" borderId="1" xfId="5" applyFont="1" applyFill="1" applyBorder="1" applyAlignment="1">
      <alignment horizontal="left" vertical="center" wrapText="1"/>
    </xf>
    <xf numFmtId="0" fontId="11" fillId="2" borderId="1" xfId="5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center" vertical="center" wrapText="1"/>
    </xf>
    <xf numFmtId="164" fontId="8" fillId="5" borderId="5" xfId="0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11" fillId="5" borderId="1" xfId="1" applyFont="1" applyFill="1" applyBorder="1" applyAlignment="1">
      <alignment horizontal="center" vertical="center" wrapText="1"/>
    </xf>
    <xf numFmtId="164" fontId="3" fillId="5" borderId="5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64" fontId="3" fillId="5" borderId="14" xfId="0" applyNumberFormat="1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164" fontId="3" fillId="4" borderId="12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left" vertical="center"/>
    </xf>
    <xf numFmtId="0" fontId="23" fillId="5" borderId="1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vertical="center" wrapText="1"/>
    </xf>
    <xf numFmtId="49" fontId="3" fillId="5" borderId="7" xfId="0" applyNumberFormat="1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64" fontId="20" fillId="0" borderId="1" xfId="0" applyNumberFormat="1" applyFont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 wrapText="1"/>
    </xf>
    <xf numFmtId="49" fontId="20" fillId="0" borderId="1" xfId="0" applyNumberFormat="1" applyFont="1" applyBorder="1" applyAlignment="1">
      <alignment horizontal="left" vertical="center" wrapText="1"/>
    </xf>
    <xf numFmtId="0" fontId="22" fillId="0" borderId="1" xfId="0" applyNumberFormat="1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 wrapText="1"/>
    </xf>
    <xf numFmtId="20" fontId="26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wrapText="1"/>
    </xf>
    <xf numFmtId="0" fontId="20" fillId="0" borderId="1" xfId="0" applyFont="1" applyBorder="1" applyAlignment="1">
      <alignment horizontal="left"/>
    </xf>
    <xf numFmtId="0" fontId="27" fillId="0" borderId="1" xfId="1" applyFont="1" applyFill="1" applyBorder="1" applyAlignment="1">
      <alignment horizontal="left" vertical="center" wrapText="1"/>
    </xf>
    <xf numFmtId="0" fontId="28" fillId="7" borderId="4" xfId="0" applyFont="1" applyFill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center" vertical="center" wrapText="1"/>
    </xf>
    <xf numFmtId="0" fontId="28" fillId="7" borderId="5" xfId="0" applyFont="1" applyFill="1" applyBorder="1" applyAlignment="1">
      <alignment horizontal="center" vertical="center" wrapText="1"/>
    </xf>
    <xf numFmtId="49" fontId="29" fillId="7" borderId="5" xfId="0" applyNumberFormat="1" applyFont="1" applyFill="1" applyBorder="1" applyAlignment="1">
      <alignment horizontal="center" vertical="center" wrapText="1"/>
    </xf>
    <xf numFmtId="0" fontId="29" fillId="7" borderId="1" xfId="0" applyFont="1" applyFill="1" applyBorder="1" applyAlignment="1">
      <alignment horizontal="center" vertical="center" wrapText="1"/>
    </xf>
    <xf numFmtId="164" fontId="28" fillId="7" borderId="13" xfId="0" applyNumberFormat="1" applyFont="1" applyFill="1" applyBorder="1" applyAlignment="1">
      <alignment horizontal="center" vertical="center" wrapText="1"/>
    </xf>
    <xf numFmtId="0" fontId="30" fillId="7" borderId="5" xfId="0" applyFont="1" applyFill="1" applyBorder="1" applyAlignment="1">
      <alignment horizontal="center" vertical="center" wrapText="1"/>
    </xf>
    <xf numFmtId="49" fontId="31" fillId="7" borderId="4" xfId="0" applyNumberFormat="1" applyFont="1" applyFill="1" applyBorder="1" applyAlignment="1">
      <alignment horizontal="center" vertical="center" wrapText="1"/>
    </xf>
    <xf numFmtId="0" fontId="32" fillId="7" borderId="4" xfId="1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20" fontId="20" fillId="0" borderId="1" xfId="0" applyNumberFormat="1" applyFont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49" fontId="33" fillId="2" borderId="1" xfId="0" applyNumberFormat="1" applyFont="1" applyFill="1" applyBorder="1" applyAlignment="1">
      <alignment horizontal="center" vertical="center" wrapText="1"/>
    </xf>
    <xf numFmtId="164" fontId="33" fillId="2" borderId="5" xfId="0" applyNumberFormat="1" applyFont="1" applyFill="1" applyBorder="1" applyAlignment="1">
      <alignment horizontal="center" vertical="center" wrapText="1"/>
    </xf>
    <xf numFmtId="0" fontId="33" fillId="5" borderId="4" xfId="0" applyFont="1" applyFill="1" applyBorder="1" applyAlignment="1">
      <alignment horizontal="center" vertical="center" wrapText="1"/>
    </xf>
    <xf numFmtId="0" fontId="33" fillId="5" borderId="1" xfId="0" applyFont="1" applyFill="1" applyBorder="1" applyAlignment="1">
      <alignment horizontal="center" vertical="center" wrapText="1"/>
    </xf>
    <xf numFmtId="49" fontId="33" fillId="5" borderId="7" xfId="0" applyNumberFormat="1" applyFont="1" applyFill="1" applyBorder="1" applyAlignment="1">
      <alignment horizontal="center" vertical="center" wrapText="1"/>
    </xf>
    <xf numFmtId="164" fontId="33" fillId="5" borderId="5" xfId="0" applyNumberFormat="1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49" fontId="33" fillId="5" borderId="1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3" fillId="2" borderId="3" xfId="0" applyFont="1" applyFill="1" applyBorder="1" applyAlignment="1">
      <alignment horizontal="center" vertical="center" wrapText="1"/>
    </xf>
    <xf numFmtId="20" fontId="36" fillId="2" borderId="2" xfId="0" applyNumberFormat="1" applyFont="1" applyFill="1" applyBorder="1" applyAlignment="1">
      <alignment horizontal="center" vertical="center" wrapText="1"/>
    </xf>
    <xf numFmtId="0" fontId="33" fillId="5" borderId="3" xfId="0" applyFont="1" applyFill="1" applyBorder="1" applyAlignment="1">
      <alignment horizontal="center" vertical="center" wrapText="1"/>
    </xf>
    <xf numFmtId="164" fontId="33" fillId="5" borderId="2" xfId="0" applyNumberFormat="1" applyFont="1" applyFill="1" applyBorder="1" applyAlignment="1">
      <alignment horizontal="center" vertical="center" wrapText="1"/>
    </xf>
    <xf numFmtId="164" fontId="33" fillId="2" borderId="2" xfId="0" applyNumberFormat="1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20" fontId="33" fillId="0" borderId="1" xfId="0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  <xf numFmtId="164" fontId="33" fillId="0" borderId="1" xfId="0" applyNumberFormat="1" applyFont="1" applyBorder="1" applyAlignment="1">
      <alignment horizontal="center" vertical="center" wrapText="1"/>
    </xf>
    <xf numFmtId="49" fontId="33" fillId="0" borderId="1" xfId="0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center"/>
    </xf>
    <xf numFmtId="0" fontId="37" fillId="0" borderId="1" xfId="1" applyFont="1" applyFill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wrapText="1"/>
    </xf>
    <xf numFmtId="0" fontId="38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11" fillId="5" borderId="27" xfId="0" applyFont="1" applyFill="1" applyBorder="1" applyAlignment="1">
      <alignment horizontal="center" vertical="center" wrapText="1"/>
    </xf>
    <xf numFmtId="0" fontId="20" fillId="5" borderId="27" xfId="0" applyFont="1" applyFill="1" applyBorder="1" applyAlignment="1">
      <alignment horizontal="center" vertical="center" wrapText="1"/>
    </xf>
    <xf numFmtId="0" fontId="18" fillId="5" borderId="27" xfId="0" applyFont="1" applyFill="1" applyBorder="1" applyAlignment="1">
      <alignment horizontal="center" vertical="center" wrapText="1"/>
    </xf>
    <xf numFmtId="0" fontId="11" fillId="5" borderId="27" xfId="1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 wrapText="1"/>
    </xf>
    <xf numFmtId="0" fontId="11" fillId="5" borderId="28" xfId="1" applyFont="1" applyFill="1" applyBorder="1" applyAlignment="1">
      <alignment horizontal="center" vertical="center" wrapText="1"/>
    </xf>
    <xf numFmtId="0" fontId="20" fillId="5" borderId="28" xfId="0" applyFont="1" applyFill="1" applyBorder="1" applyAlignment="1">
      <alignment horizontal="center" vertical="center" wrapText="1"/>
    </xf>
    <xf numFmtId="0" fontId="18" fillId="5" borderId="28" xfId="0" applyFont="1" applyFill="1" applyBorder="1" applyAlignment="1">
      <alignment horizontal="center" vertical="center" wrapText="1"/>
    </xf>
    <xf numFmtId="0" fontId="20" fillId="5" borderId="28" xfId="0" applyNumberFormat="1" applyFont="1" applyFill="1" applyBorder="1" applyAlignment="1">
      <alignment horizontal="center" vertical="center" wrapText="1"/>
    </xf>
    <xf numFmtId="0" fontId="34" fillId="5" borderId="27" xfId="0" applyNumberFormat="1" applyFont="1" applyFill="1" applyBorder="1" applyAlignment="1">
      <alignment horizontal="center" vertical="center" wrapText="1"/>
    </xf>
    <xf numFmtId="0" fontId="35" fillId="5" borderId="27" xfId="0" applyFont="1" applyFill="1" applyBorder="1" applyAlignment="1">
      <alignment horizontal="center" vertical="center" wrapText="1"/>
    </xf>
    <xf numFmtId="0" fontId="33" fillId="5" borderId="27" xfId="0" applyFont="1" applyFill="1" applyBorder="1" applyAlignment="1">
      <alignment horizontal="center" vertical="center" wrapText="1"/>
    </xf>
    <xf numFmtId="0" fontId="11" fillId="4" borderId="27" xfId="0" applyFont="1" applyFill="1" applyBorder="1" applyAlignment="1">
      <alignment horizontal="center" vertical="center" wrapText="1"/>
    </xf>
    <xf numFmtId="0" fontId="35" fillId="4" borderId="27" xfId="0" applyFont="1" applyFill="1" applyBorder="1" applyAlignment="1">
      <alignment horizontal="center" vertical="center" wrapText="1"/>
    </xf>
    <xf numFmtId="0" fontId="34" fillId="4" borderId="27" xfId="0" applyFont="1" applyFill="1" applyBorder="1" applyAlignment="1">
      <alignment vertical="center" wrapText="1"/>
    </xf>
    <xf numFmtId="0" fontId="11" fillId="5" borderId="28" xfId="0" applyFont="1" applyFill="1" applyBorder="1" applyAlignment="1">
      <alignment vertical="center" wrapText="1"/>
    </xf>
    <xf numFmtId="0" fontId="18" fillId="5" borderId="27" xfId="0" applyNumberFormat="1" applyFont="1" applyFill="1" applyBorder="1" applyAlignment="1">
      <alignment vertical="center" wrapText="1"/>
    </xf>
    <xf numFmtId="0" fontId="20" fillId="5" borderId="27" xfId="0" applyFont="1" applyFill="1" applyBorder="1" applyAlignment="1">
      <alignment vertical="center" wrapText="1"/>
    </xf>
    <xf numFmtId="0" fontId="20" fillId="5" borderId="28" xfId="0" applyFont="1" applyFill="1" applyBorder="1" applyAlignment="1">
      <alignment vertical="center" wrapText="1"/>
    </xf>
    <xf numFmtId="0" fontId="32" fillId="5" borderId="27" xfId="0" applyNumberFormat="1" applyFont="1" applyFill="1" applyBorder="1" applyAlignment="1">
      <alignment vertical="center" wrapText="1"/>
    </xf>
    <xf numFmtId="0" fontId="7" fillId="5" borderId="27" xfId="0" applyFont="1" applyFill="1" applyBorder="1" applyAlignment="1">
      <alignment horizontal="center" vertical="center" wrapText="1"/>
    </xf>
    <xf numFmtId="0" fontId="11" fillId="5" borderId="28" xfId="2" applyNumberFormat="1" applyFont="1" applyFill="1" applyBorder="1" applyAlignment="1">
      <alignment horizontal="left" vertical="center" wrapText="1"/>
    </xf>
    <xf numFmtId="0" fontId="18" fillId="5" borderId="27" xfId="0" applyFont="1" applyFill="1" applyBorder="1" applyAlignment="1">
      <alignment vertical="center" wrapText="1"/>
    </xf>
    <xf numFmtId="0" fontId="11" fillId="4" borderId="27" xfId="0" applyFont="1" applyFill="1" applyBorder="1" applyAlignment="1">
      <alignment vertical="center" wrapText="1"/>
    </xf>
    <xf numFmtId="0" fontId="11" fillId="4" borderId="27" xfId="1" applyFont="1" applyFill="1" applyBorder="1" applyAlignment="1">
      <alignment horizontal="center" vertical="center" wrapText="1"/>
    </xf>
    <xf numFmtId="0" fontId="18" fillId="5" borderId="28" xfId="0" applyNumberFormat="1" applyFont="1" applyFill="1" applyBorder="1" applyAlignment="1">
      <alignment vertical="center" wrapText="1"/>
    </xf>
    <xf numFmtId="0" fontId="11" fillId="5" borderId="29" xfId="0" applyFont="1" applyFill="1" applyBorder="1" applyAlignment="1">
      <alignment vertical="center" wrapText="1"/>
    </xf>
    <xf numFmtId="0" fontId="11" fillId="5" borderId="29" xfId="1" applyFont="1" applyFill="1" applyBorder="1" applyAlignment="1">
      <alignment horizontal="center" vertical="center" wrapText="1"/>
    </xf>
    <xf numFmtId="0" fontId="20" fillId="5" borderId="29" xfId="0" applyFont="1" applyFill="1" applyBorder="1" applyAlignment="1">
      <alignment horizontal="center" vertical="center" wrapText="1"/>
    </xf>
    <xf numFmtId="0" fontId="35" fillId="3" borderId="27" xfId="0" applyFont="1" applyFill="1" applyBorder="1" applyAlignment="1">
      <alignment vertical="center" wrapText="1"/>
    </xf>
    <xf numFmtId="0" fontId="40" fillId="3" borderId="27" xfId="0" applyFont="1" applyFill="1" applyBorder="1" applyAlignment="1">
      <alignment horizontal="center" vertical="center" wrapText="1"/>
    </xf>
    <xf numFmtId="0" fontId="39" fillId="2" borderId="30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20" fillId="2" borderId="31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20" fillId="2" borderId="30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vertical="center" wrapText="1"/>
    </xf>
    <xf numFmtId="0" fontId="11" fillId="2" borderId="28" xfId="1" applyNumberFormat="1" applyFont="1" applyFill="1" applyBorder="1" applyAlignment="1">
      <alignment horizontal="center" vertical="center" wrapText="1"/>
    </xf>
    <xf numFmtId="0" fontId="18" fillId="3" borderId="27" xfId="0" applyFont="1" applyFill="1" applyBorder="1" applyAlignment="1">
      <alignment vertical="center" wrapText="1"/>
    </xf>
    <xf numFmtId="0" fontId="11" fillId="3" borderId="27" xfId="0" applyFont="1" applyFill="1" applyBorder="1" applyAlignment="1">
      <alignment horizontal="center" vertical="center" wrapText="1"/>
    </xf>
    <xf numFmtId="0" fontId="18" fillId="2" borderId="28" xfId="0" applyFont="1" applyFill="1" applyBorder="1" applyAlignment="1">
      <alignment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vertical="center" wrapText="1"/>
    </xf>
    <xf numFmtId="0" fontId="11" fillId="3" borderId="27" xfId="1" applyNumberFormat="1" applyFont="1" applyFill="1" applyBorder="1" applyAlignment="1">
      <alignment horizontal="center" vertical="center" wrapText="1"/>
    </xf>
    <xf numFmtId="0" fontId="34" fillId="2" borderId="27" xfId="0" applyFont="1" applyFill="1" applyBorder="1" applyAlignment="1">
      <alignment vertical="center" wrapText="1"/>
    </xf>
    <xf numFmtId="0" fontId="35" fillId="2" borderId="27" xfId="2" applyNumberFormat="1" applyFont="1" applyFill="1" applyBorder="1" applyAlignment="1">
      <alignment horizontal="center" vertical="center" wrapText="1"/>
    </xf>
    <xf numFmtId="0" fontId="33" fillId="2" borderId="27" xfId="0" applyFont="1" applyFill="1" applyBorder="1" applyAlignment="1">
      <alignment horizontal="center" vertical="center" wrapText="1"/>
    </xf>
    <xf numFmtId="0" fontId="18" fillId="2" borderId="27" xfId="0" applyFont="1" applyFill="1" applyBorder="1" applyAlignment="1">
      <alignment vertical="center" wrapText="1"/>
    </xf>
    <xf numFmtId="0" fontId="20" fillId="2" borderId="27" xfId="0" applyFont="1" applyFill="1" applyBorder="1" applyAlignment="1">
      <alignment horizontal="center" vertical="center" wrapText="1"/>
    </xf>
    <xf numFmtId="0" fontId="20" fillId="2" borderId="28" xfId="0" applyFont="1" applyFill="1" applyBorder="1" applyAlignment="1">
      <alignment horizontal="center" vertical="center" wrapText="1"/>
    </xf>
    <xf numFmtId="0" fontId="11" fillId="2" borderId="27" xfId="1" applyNumberFormat="1" applyFont="1" applyFill="1" applyBorder="1" applyAlignment="1">
      <alignment horizontal="center" vertical="center" wrapText="1"/>
    </xf>
    <xf numFmtId="0" fontId="34" fillId="3" borderId="27" xfId="0" applyNumberFormat="1" applyFont="1" applyFill="1" applyBorder="1" applyAlignment="1">
      <alignment vertical="center" wrapText="1"/>
    </xf>
    <xf numFmtId="0" fontId="35" fillId="3" borderId="27" xfId="0" applyFont="1" applyFill="1" applyBorder="1" applyAlignment="1">
      <alignment horizontal="center" vertical="center" wrapText="1"/>
    </xf>
    <xf numFmtId="0" fontId="39" fillId="2" borderId="27" xfId="0" applyFont="1" applyFill="1" applyBorder="1" applyAlignment="1">
      <alignment horizontal="center" vertical="center" wrapText="1"/>
    </xf>
    <xf numFmtId="0" fontId="20" fillId="3" borderId="27" xfId="0" applyFont="1" applyFill="1" applyBorder="1" applyAlignment="1">
      <alignment vertical="center" wrapText="1"/>
    </xf>
    <xf numFmtId="0" fontId="18" fillId="3" borderId="27" xfId="0" applyNumberFormat="1" applyFont="1" applyFill="1" applyBorder="1" applyAlignment="1">
      <alignment vertical="center" wrapText="1"/>
    </xf>
    <xf numFmtId="0" fontId="18" fillId="2" borderId="0" xfId="0" applyFont="1" applyFill="1" applyBorder="1" applyAlignment="1">
      <alignment vertical="center" wrapText="1"/>
    </xf>
    <xf numFmtId="0" fontId="20" fillId="3" borderId="27" xfId="0" applyFont="1" applyFill="1" applyBorder="1" applyAlignment="1">
      <alignment horizontal="center" vertical="center" wrapText="1"/>
    </xf>
    <xf numFmtId="0" fontId="35" fillId="2" borderId="27" xfId="0" applyFont="1" applyFill="1" applyBorder="1" applyAlignment="1">
      <alignment vertical="center" wrapText="1"/>
    </xf>
    <xf numFmtId="0" fontId="40" fillId="2" borderId="27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20" fillId="2" borderId="33" xfId="0" applyFont="1" applyFill="1" applyBorder="1" applyAlignment="1">
      <alignment horizontal="center" vertical="center" wrapText="1"/>
    </xf>
    <xf numFmtId="0" fontId="20" fillId="2" borderId="28" xfId="0" applyFont="1" applyFill="1" applyBorder="1" applyAlignment="1">
      <alignment vertical="center" wrapText="1"/>
    </xf>
    <xf numFmtId="0" fontId="20" fillId="2" borderId="27" xfId="0" applyFont="1" applyFill="1" applyBorder="1" applyAlignment="1">
      <alignment vertical="center" wrapText="1"/>
    </xf>
    <xf numFmtId="0" fontId="18" fillId="2" borderId="27" xfId="0" applyNumberFormat="1" applyFont="1" applyFill="1" applyBorder="1" applyAlignment="1">
      <alignment vertical="center" wrapText="1"/>
    </xf>
    <xf numFmtId="0" fontId="11" fillId="5" borderId="27" xfId="0" applyFont="1" applyFill="1" applyBorder="1" applyAlignment="1">
      <alignment vertical="center" wrapText="1"/>
    </xf>
    <xf numFmtId="0" fontId="11" fillId="5" borderId="27" xfId="1" applyNumberFormat="1" applyFont="1" applyFill="1" applyBorder="1" applyAlignment="1">
      <alignment horizontal="center" vertical="center" wrapText="1"/>
    </xf>
    <xf numFmtId="0" fontId="35" fillId="5" borderId="27" xfId="0" applyFont="1" applyFill="1" applyBorder="1" applyAlignment="1">
      <alignment vertical="center" wrapText="1"/>
    </xf>
    <xf numFmtId="0" fontId="40" fillId="5" borderId="27" xfId="1" applyNumberFormat="1" applyFont="1" applyFill="1" applyBorder="1" applyAlignment="1">
      <alignment horizontal="center" vertical="center" wrapText="1"/>
    </xf>
    <xf numFmtId="0" fontId="39" fillId="5" borderId="27" xfId="0" applyFont="1" applyFill="1" applyBorder="1" applyAlignment="1">
      <alignment horizontal="center" vertical="center" wrapText="1"/>
    </xf>
    <xf numFmtId="0" fontId="11" fillId="5" borderId="28" xfId="1" applyNumberFormat="1" applyFont="1" applyFill="1" applyBorder="1" applyAlignment="1">
      <alignment horizontal="center" vertical="center" wrapText="1"/>
    </xf>
    <xf numFmtId="0" fontId="18" fillId="5" borderId="28" xfId="0" applyFont="1" applyFill="1" applyBorder="1" applyAlignment="1">
      <alignment vertical="center" wrapText="1"/>
    </xf>
    <xf numFmtId="0" fontId="11" fillId="5" borderId="27" xfId="2" applyNumberFormat="1" applyFont="1" applyFill="1" applyBorder="1" applyAlignment="1">
      <alignment horizontal="center" vertical="center" wrapText="1"/>
    </xf>
    <xf numFmtId="0" fontId="40" fillId="5" borderId="27" xfId="0" applyFont="1" applyFill="1" applyBorder="1" applyAlignment="1">
      <alignment vertical="center" wrapText="1"/>
    </xf>
    <xf numFmtId="0" fontId="40" fillId="5" borderId="27" xfId="1" applyFont="1" applyFill="1" applyBorder="1" applyAlignment="1">
      <alignment horizontal="center" vertical="center" wrapText="1"/>
    </xf>
    <xf numFmtId="0" fontId="22" fillId="2" borderId="27" xfId="0" applyFont="1" applyFill="1" applyBorder="1" applyAlignment="1">
      <alignment vertical="center" wrapText="1"/>
    </xf>
    <xf numFmtId="0" fontId="11" fillId="2" borderId="28" xfId="1" applyFont="1" applyFill="1" applyBorder="1" applyAlignment="1">
      <alignment horizontal="center" vertical="center" wrapText="1"/>
    </xf>
    <xf numFmtId="0" fontId="11" fillId="2" borderId="27" xfId="1" applyFont="1" applyFill="1" applyBorder="1" applyAlignment="1">
      <alignment horizontal="center" vertical="center" wrapText="1"/>
    </xf>
    <xf numFmtId="0" fontId="22" fillId="2" borderId="28" xfId="0" applyNumberFormat="1" applyFont="1" applyFill="1" applyBorder="1" applyAlignment="1">
      <alignment vertical="center" wrapText="1"/>
    </xf>
    <xf numFmtId="0" fontId="20" fillId="2" borderId="32" xfId="0" applyFont="1" applyFill="1" applyBorder="1" applyAlignment="1">
      <alignment vertical="center" wrapText="1"/>
    </xf>
    <xf numFmtId="0" fontId="20" fillId="2" borderId="32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18" fillId="2" borderId="32" xfId="0" applyNumberFormat="1" applyFont="1" applyFill="1" applyBorder="1" applyAlignment="1">
      <alignment vertical="center" wrapText="1"/>
    </xf>
    <xf numFmtId="0" fontId="38" fillId="2" borderId="28" xfId="0" applyNumberFormat="1" applyFont="1" applyFill="1" applyBorder="1" applyAlignment="1">
      <alignment vertical="center" wrapText="1"/>
    </xf>
    <xf numFmtId="0" fontId="40" fillId="2" borderId="28" xfId="0" applyFont="1" applyFill="1" applyBorder="1" applyAlignment="1">
      <alignment horizontal="center" vertical="center" wrapText="1"/>
    </xf>
    <xf numFmtId="0" fontId="39" fillId="2" borderId="28" xfId="0" applyFont="1" applyFill="1" applyBorder="1" applyAlignment="1">
      <alignment horizontal="center" vertical="center" wrapText="1"/>
    </xf>
    <xf numFmtId="0" fontId="41" fillId="5" borderId="29" xfId="0" applyFont="1" applyFill="1" applyBorder="1" applyAlignment="1">
      <alignment vertical="center" wrapText="1"/>
    </xf>
    <xf numFmtId="0" fontId="40" fillId="5" borderId="29" xfId="0" applyFont="1" applyFill="1" applyBorder="1" applyAlignment="1">
      <alignment horizontal="center" vertical="center" wrapText="1"/>
    </xf>
    <xf numFmtId="0" fontId="39" fillId="5" borderId="29" xfId="0" applyFont="1" applyFill="1" applyBorder="1" applyAlignment="1">
      <alignment horizontal="center" vertical="center" wrapText="1"/>
    </xf>
    <xf numFmtId="0" fontId="11" fillId="2" borderId="27" xfId="2" applyFont="1" applyFill="1" applyBorder="1" applyAlignment="1">
      <alignment horizontal="center" vertical="center" wrapText="1"/>
    </xf>
    <xf numFmtId="0" fontId="38" fillId="2" borderId="27" xfId="0" applyNumberFormat="1" applyFont="1" applyFill="1" applyBorder="1" applyAlignment="1">
      <alignment vertical="center" wrapText="1"/>
    </xf>
    <xf numFmtId="0" fontId="39" fillId="4" borderId="27" xfId="0" applyFont="1" applyFill="1" applyBorder="1" applyAlignment="1">
      <alignment horizontal="center" vertical="center" wrapText="1"/>
    </xf>
    <xf numFmtId="0" fontId="20" fillId="5" borderId="33" xfId="0" applyFont="1" applyFill="1" applyBorder="1" applyAlignment="1">
      <alignment horizontal="center" vertical="center" wrapText="1"/>
    </xf>
    <xf numFmtId="0" fontId="18" fillId="5" borderId="32" xfId="0" applyFont="1" applyFill="1" applyBorder="1" applyAlignment="1">
      <alignment vertical="center" wrapText="1"/>
    </xf>
    <xf numFmtId="0" fontId="11" fillId="5" borderId="32" xfId="0" applyFont="1" applyFill="1" applyBorder="1" applyAlignment="1">
      <alignment horizontal="center" vertical="center" wrapText="1"/>
    </xf>
    <xf numFmtId="0" fontId="38" fillId="5" borderId="27" xfId="0" applyNumberFormat="1" applyFont="1" applyFill="1" applyBorder="1" applyAlignment="1">
      <alignment vertical="center" wrapText="1"/>
    </xf>
    <xf numFmtId="0" fontId="40" fillId="5" borderId="2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5" fillId="0" borderId="17" xfId="0" applyFont="1" applyBorder="1" applyAlignment="1">
      <alignment horizontal="left" vertical="top" wrapText="1"/>
    </xf>
    <xf numFmtId="0" fontId="25" fillId="0" borderId="18" xfId="0" applyFont="1" applyBorder="1" applyAlignment="1">
      <alignment horizontal="left" vertical="top" wrapText="1"/>
    </xf>
    <xf numFmtId="0" fontId="25" fillId="0" borderId="19" xfId="0" applyFont="1" applyBorder="1" applyAlignment="1">
      <alignment horizontal="left" vertical="top" wrapText="1"/>
    </xf>
    <xf numFmtId="0" fontId="25" fillId="0" borderId="20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left" vertical="top" wrapText="1"/>
    </xf>
    <xf numFmtId="0" fontId="25" fillId="0" borderId="21" xfId="0" applyFont="1" applyBorder="1" applyAlignment="1">
      <alignment horizontal="left" vertical="top" wrapText="1"/>
    </xf>
    <xf numFmtId="0" fontId="25" fillId="0" borderId="22" xfId="0" applyFont="1" applyBorder="1" applyAlignment="1">
      <alignment horizontal="left" vertical="top" wrapText="1"/>
    </xf>
    <xf numFmtId="0" fontId="25" fillId="0" borderId="23" xfId="0" applyFont="1" applyBorder="1" applyAlignment="1">
      <alignment horizontal="left" vertical="top" wrapText="1"/>
    </xf>
    <xf numFmtId="0" fontId="25" fillId="0" borderId="24" xfId="0" applyFont="1" applyBorder="1" applyAlignment="1">
      <alignment horizontal="left" vertical="top" wrapText="1"/>
    </xf>
    <xf numFmtId="0" fontId="38" fillId="2" borderId="27" xfId="0" applyFont="1" applyFill="1" applyBorder="1" applyAlignment="1">
      <alignment vertical="center" wrapText="1"/>
    </xf>
    <xf numFmtId="0" fontId="35" fillId="2" borderId="27" xfId="2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40" fillId="2" borderId="27" xfId="2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28" xfId="0" applyNumberFormat="1" applyFont="1" applyFill="1" applyBorder="1" applyAlignment="1">
      <alignment vertical="center" wrapText="1"/>
    </xf>
    <xf numFmtId="0" fontId="18" fillId="2" borderId="28" xfId="0" applyNumberFormat="1" applyFont="1" applyFill="1" applyBorder="1" applyAlignment="1">
      <alignment horizontal="center" vertical="center" wrapText="1"/>
    </xf>
    <xf numFmtId="0" fontId="11" fillId="2" borderId="28" xfId="1" applyFont="1" applyFill="1" applyBorder="1" applyAlignment="1">
      <alignment vertical="center" wrapText="1"/>
    </xf>
    <xf numFmtId="0" fontId="34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22" fillId="0" borderId="1" xfId="1" applyFont="1" applyFill="1" applyBorder="1" applyAlignment="1">
      <alignment horizontal="left" vertical="top" wrapText="1"/>
    </xf>
    <xf numFmtId="0" fontId="11" fillId="3" borderId="32" xfId="0" applyFont="1" applyFill="1" applyBorder="1" applyAlignment="1">
      <alignment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vertical="center" wrapText="1"/>
    </xf>
    <xf numFmtId="0" fontId="20" fillId="5" borderId="32" xfId="0" applyFont="1" applyFill="1" applyBorder="1" applyAlignment="1">
      <alignment horizontal="center" vertical="center" wrapText="1"/>
    </xf>
    <xf numFmtId="0" fontId="18" fillId="2" borderId="32" xfId="0" applyFont="1" applyFill="1" applyBorder="1" applyAlignment="1">
      <alignment vertical="center" wrapText="1"/>
    </xf>
    <xf numFmtId="0" fontId="11" fillId="2" borderId="32" xfId="2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32" fillId="2" borderId="27" xfId="0" applyFont="1" applyFill="1" applyBorder="1" applyAlignment="1">
      <alignment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49" fontId="8" fillId="7" borderId="5" xfId="0" applyNumberFormat="1" applyFont="1" applyFill="1" applyBorder="1" applyAlignment="1">
      <alignment horizontal="center" vertical="center" wrapText="1"/>
    </xf>
    <xf numFmtId="49" fontId="8" fillId="7" borderId="4" xfId="0" applyNumberFormat="1" applyFont="1" applyFill="1" applyBorder="1" applyAlignment="1">
      <alignment horizontal="center" vertical="center" wrapText="1"/>
    </xf>
    <xf numFmtId="0" fontId="37" fillId="7" borderId="4" xfId="1" applyFont="1" applyFill="1" applyBorder="1" applyAlignment="1">
      <alignment vertical="center" wrapText="1"/>
    </xf>
    <xf numFmtId="0" fontId="10" fillId="7" borderId="5" xfId="0" applyFont="1" applyFill="1" applyBorder="1" applyAlignment="1">
      <alignment horizontal="center" vertical="center" wrapText="1"/>
    </xf>
    <xf numFmtId="164" fontId="8" fillId="7" borderId="13" xfId="0" applyNumberFormat="1" applyFont="1" applyFill="1" applyBorder="1" applyAlignment="1">
      <alignment horizontal="center" vertical="center" wrapText="1"/>
    </xf>
  </cellXfs>
  <cellStyles count="6">
    <cellStyle name="Excel Built-in Normal" xfId="5"/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6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164" formatCode="h:mm;@"/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name val="Times New Roman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name val="Times New Roman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164" formatCode="h:mm;@"/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name val="Times New Roman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name val="Times New Roman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7:I119" totalsRowShown="0" headerRowDxfId="65" dataDxfId="63" headerRowBorderDxfId="64" tableBorderDxfId="62">
  <autoFilter ref="A7:I119"/>
  <tableColumns count="9">
    <tableColumn id="1" name="№ п/п" dataDxfId="61"/>
    <tableColumn id="2" name="#" dataDxfId="60"/>
    <tableColumn id="3" name="Бр." dataDxfId="59"/>
    <tableColumn id="4" name="Категория" dataDxfId="58"/>
    <tableColumn id="5" name="Ном." dataDxfId="57"/>
    <tableColumn id="6" name="Участник" dataDxfId="56" dataCellStyle="Обычный 2"/>
    <tableColumn id="7" name="Команда" dataDxfId="55"/>
    <tableColumn id="8" name="Город" dataDxfId="54"/>
    <tableColumn id="9" name="Время" dataDxfId="53"/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120:I189" totalsRowShown="0" dataDxfId="51" headerRowBorderDxfId="52" tableBorderDxfId="50" totalsRowBorderDxfId="49">
  <autoFilter ref="A120:I189"/>
  <tableColumns count="9">
    <tableColumn id="1" name="№ п/п" dataDxfId="48"/>
    <tableColumn id="2" name="#" dataDxfId="47"/>
    <tableColumn id="3" name="Бр." dataDxfId="46"/>
    <tableColumn id="4" name="Категория" dataDxfId="45"/>
    <tableColumn id="5" name="Ном." dataDxfId="44"/>
    <tableColumn id="6" name="Участник" dataDxfId="43" dataCellStyle="Обычный 2"/>
    <tableColumn id="7" name="Команда" dataDxfId="42"/>
    <tableColumn id="8" name="Город" dataDxfId="41"/>
    <tableColumn id="9" name="Время" dataDxfId="40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id="3" name="Таблица14" displayName="Таблица14" ref="A7:I121" totalsRowShown="0" headerRowDxfId="39" dataDxfId="37" headerRowBorderDxfId="38" tableBorderDxfId="36">
  <autoFilter ref="A7:I121"/>
  <tableColumns count="9">
    <tableColumn id="1" name="№ п/п" dataDxfId="35"/>
    <tableColumn id="2" name="#" dataDxfId="34"/>
    <tableColumn id="3" name="Бр." dataDxfId="33"/>
    <tableColumn id="4" name="Категория" dataDxfId="32"/>
    <tableColumn id="5" name="Ном." dataDxfId="31"/>
    <tableColumn id="6" name="Участник" dataDxfId="30" dataCellStyle="Обычный 2"/>
    <tableColumn id="7" name="Команда" dataDxfId="29"/>
    <tableColumn id="8" name="Город" dataDxfId="28"/>
    <tableColumn id="9" name="Время" dataDxfId="27"/>
  </tableColumns>
  <tableStyleInfo name="TableStyleMedium5" showFirstColumn="0" showLastColumn="0" showRowStripes="1" showColumnStripes="0"/>
</table>
</file>

<file path=xl/tables/table4.xml><?xml version="1.0" encoding="utf-8"?>
<table xmlns="http://schemas.openxmlformats.org/spreadsheetml/2006/main" id="4" name="Таблица25" displayName="Таблица25" ref="A122:I153" totalsRowShown="0" dataDxfId="25" headerRowBorderDxfId="26" tableBorderDxfId="24" totalsRowBorderDxfId="23">
  <autoFilter ref="A122:I153"/>
  <tableColumns count="9">
    <tableColumn id="1" name="№ п/п" dataDxfId="22"/>
    <tableColumn id="2" name="#" dataDxfId="21"/>
    <tableColumn id="3" name="Бр." dataDxfId="20"/>
    <tableColumn id="4" name="Категория" dataDxfId="19"/>
    <tableColumn id="5" name="Ном." dataDxfId="18"/>
    <tableColumn id="6" name="Участник" dataDxfId="17" dataCellStyle="Обычный 2"/>
    <tableColumn id="7" name="Команда" dataDxfId="16"/>
    <tableColumn id="8" name="Город" dataDxfId="15"/>
    <tableColumn id="9" name="Время" dataDxfId="14"/>
  </tableColumns>
  <tableStyleInfo name="TableStyleMedium5" showFirstColumn="0" showLastColumn="0" showRowStripes="1" showColumnStripes="0"/>
</table>
</file>

<file path=xl/tables/table5.xml><?xml version="1.0" encoding="utf-8"?>
<table xmlns="http://schemas.openxmlformats.org/spreadsheetml/2006/main" id="5" name="Таблица26" displayName="Таблица26" ref="A158:I280" totalsRowShown="0" headerRowDxfId="13" dataDxfId="11" headerRowBorderDxfId="12" tableBorderDxfId="10" totalsRowBorderDxfId="9">
  <autoFilter ref="A158:I280"/>
  <sortState ref="A159:I280">
    <sortCondition ref="A159:A280"/>
  </sortState>
  <tableColumns count="9">
    <tableColumn id="1" name="№ п/п" dataDxfId="8"/>
    <tableColumn id="2" name="#" dataDxfId="7"/>
    <tableColumn id="3" name="Бр." dataDxfId="6"/>
    <tableColumn id="4" name="Категория" dataDxfId="5"/>
    <tableColumn id="5" name="Ном." dataDxfId="4"/>
    <tableColumn id="6" name="Участник" dataDxfId="3" dataCellStyle="Обычный 2"/>
    <tableColumn id="7" name="Команда" dataDxfId="2"/>
    <tableColumn id="8" name="Город" dataDxfId="1"/>
    <tableColumn id="9" name="Время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3"/>
  <sheetViews>
    <sheetView topLeftCell="A65" workbookViewId="0">
      <selection activeCell="B322" sqref="B322:B324"/>
    </sheetView>
  </sheetViews>
  <sheetFormatPr defaultColWidth="9.140625" defaultRowHeight="12.75" x14ac:dyDescent="0.25"/>
  <cols>
    <col min="1" max="1" width="8" style="2" customWidth="1"/>
    <col min="2" max="2" width="8.7109375" style="2" customWidth="1"/>
    <col min="3" max="3" width="4.85546875" style="2" customWidth="1"/>
    <col min="4" max="4" width="11" style="62" customWidth="1"/>
    <col min="5" max="5" width="9.42578125" style="62" customWidth="1"/>
    <col min="6" max="6" width="24.85546875" style="105" customWidth="1"/>
    <col min="7" max="7" width="25.5703125" style="142" customWidth="1"/>
    <col min="8" max="8" width="18.42578125" style="9" customWidth="1"/>
    <col min="9" max="9" width="11.28515625" style="2" customWidth="1"/>
    <col min="10" max="10" width="9.140625" style="2"/>
    <col min="11" max="11" width="14" style="2" customWidth="1"/>
    <col min="12" max="12" width="22.28515625" style="2" customWidth="1"/>
    <col min="13" max="14" width="21.28515625" style="2" customWidth="1"/>
    <col min="15" max="16384" width="9.140625" style="2"/>
  </cols>
  <sheetData>
    <row r="1" spans="1:9" ht="15.75" x14ac:dyDescent="0.25">
      <c r="A1" s="338" t="s">
        <v>9</v>
      </c>
      <c r="B1" s="338"/>
      <c r="C1" s="338"/>
      <c r="D1" s="338"/>
      <c r="E1" s="338"/>
      <c r="F1" s="338"/>
      <c r="G1" s="338"/>
      <c r="H1" s="338"/>
      <c r="I1" s="338"/>
    </row>
    <row r="2" spans="1:9" ht="15.75" x14ac:dyDescent="0.25">
      <c r="A2" s="339" t="s">
        <v>11</v>
      </c>
      <c r="B2" s="339"/>
      <c r="C2" s="339"/>
      <c r="D2" s="339"/>
      <c r="E2" s="339"/>
      <c r="F2" s="339"/>
      <c r="G2" s="339"/>
      <c r="H2" s="339"/>
      <c r="I2" s="339"/>
    </row>
    <row r="3" spans="1:9" ht="15.75" x14ac:dyDescent="0.25">
      <c r="A3" s="339"/>
      <c r="B3" s="339"/>
      <c r="C3" s="339"/>
      <c r="D3" s="339"/>
      <c r="E3" s="339"/>
      <c r="F3" s="339"/>
      <c r="G3" s="339"/>
      <c r="H3" s="339"/>
      <c r="I3" s="339"/>
    </row>
    <row r="4" spans="1:9" ht="15.75" x14ac:dyDescent="0.25">
      <c r="A4" s="338"/>
      <c r="B4" s="338"/>
      <c r="C4" s="338"/>
      <c r="D4" s="338"/>
      <c r="E4" s="338"/>
      <c r="F4" s="338"/>
      <c r="G4" s="338"/>
      <c r="H4" s="338"/>
      <c r="I4" s="338"/>
    </row>
    <row r="5" spans="1:9" ht="15.75" x14ac:dyDescent="0.25">
      <c r="A5" s="342" t="s">
        <v>10</v>
      </c>
      <c r="B5" s="342"/>
      <c r="C5" s="342"/>
      <c r="D5" s="59"/>
      <c r="E5" s="59"/>
      <c r="F5" s="100"/>
      <c r="G5" s="141"/>
      <c r="H5" s="340">
        <v>43783</v>
      </c>
      <c r="I5" s="341"/>
    </row>
    <row r="7" spans="1:9" x14ac:dyDescent="0.25">
      <c r="A7" s="5" t="s">
        <v>0</v>
      </c>
      <c r="B7" s="6" t="s">
        <v>1</v>
      </c>
      <c r="C7" s="6" t="s">
        <v>7</v>
      </c>
      <c r="D7" s="60" t="s">
        <v>2</v>
      </c>
      <c r="E7" s="60" t="s">
        <v>8</v>
      </c>
      <c r="F7" s="101" t="s">
        <v>3</v>
      </c>
      <c r="G7" s="6" t="s">
        <v>4</v>
      </c>
      <c r="H7" s="64" t="s">
        <v>5</v>
      </c>
      <c r="I7" s="7" t="s">
        <v>6</v>
      </c>
    </row>
    <row r="8" spans="1:9" ht="42.75" customHeight="1" x14ac:dyDescent="0.25">
      <c r="A8" s="23">
        <v>1</v>
      </c>
      <c r="B8" s="11">
        <v>1</v>
      </c>
      <c r="C8" s="11">
        <v>1</v>
      </c>
      <c r="D8" s="52" t="s">
        <v>22</v>
      </c>
      <c r="E8" s="52" t="s">
        <v>20</v>
      </c>
      <c r="F8" s="111" t="s">
        <v>12</v>
      </c>
      <c r="G8" s="78" t="s">
        <v>13</v>
      </c>
      <c r="H8" s="11" t="s">
        <v>44</v>
      </c>
      <c r="I8" s="21">
        <v>0.375</v>
      </c>
    </row>
    <row r="9" spans="1:9" ht="30.75" customHeight="1" x14ac:dyDescent="0.25">
      <c r="A9" s="20">
        <v>2</v>
      </c>
      <c r="B9" s="8">
        <v>1</v>
      </c>
      <c r="C9" s="8">
        <v>2</v>
      </c>
      <c r="D9" s="53" t="s">
        <v>113</v>
      </c>
      <c r="E9" s="53" t="s">
        <v>20</v>
      </c>
      <c r="F9" s="135" t="s">
        <v>140</v>
      </c>
      <c r="G9" s="66" t="s">
        <v>33</v>
      </c>
      <c r="H9" s="65" t="s">
        <v>47</v>
      </c>
      <c r="I9" s="22">
        <f t="shared" ref="I9:I40" si="0">I8+TIME(0,2,0)</f>
        <v>0.37638888888888888</v>
      </c>
    </row>
    <row r="10" spans="1:9" ht="30" customHeight="1" x14ac:dyDescent="0.25">
      <c r="A10" s="14">
        <v>3</v>
      </c>
      <c r="B10" s="10">
        <v>2</v>
      </c>
      <c r="C10" s="10">
        <v>1</v>
      </c>
      <c r="D10" s="54" t="s">
        <v>22</v>
      </c>
      <c r="E10" s="54" t="s">
        <v>20</v>
      </c>
      <c r="F10" s="93" t="s">
        <v>14</v>
      </c>
      <c r="G10" s="76" t="s">
        <v>19</v>
      </c>
      <c r="H10" s="10" t="s">
        <v>44</v>
      </c>
      <c r="I10" s="16">
        <f t="shared" si="0"/>
        <v>0.37777777777777777</v>
      </c>
    </row>
    <row r="11" spans="1:9" ht="38.25" x14ac:dyDescent="0.25">
      <c r="A11" s="4">
        <v>4</v>
      </c>
      <c r="B11" s="1">
        <v>2</v>
      </c>
      <c r="C11" s="1">
        <v>2</v>
      </c>
      <c r="D11" s="53" t="s">
        <v>113</v>
      </c>
      <c r="E11" s="53" t="s">
        <v>20</v>
      </c>
      <c r="F11" s="98" t="s">
        <v>114</v>
      </c>
      <c r="G11" s="68" t="s">
        <v>115</v>
      </c>
      <c r="H11" s="31" t="s">
        <v>49</v>
      </c>
      <c r="I11" s="17">
        <f t="shared" si="0"/>
        <v>0.37916666666666665</v>
      </c>
    </row>
    <row r="12" spans="1:9" ht="38.25" x14ac:dyDescent="0.25">
      <c r="A12" s="14">
        <v>5</v>
      </c>
      <c r="B12" s="10">
        <v>3</v>
      </c>
      <c r="C12" s="10">
        <v>1</v>
      </c>
      <c r="D12" s="54" t="s">
        <v>22</v>
      </c>
      <c r="E12" s="55" t="s">
        <v>20</v>
      </c>
      <c r="F12" s="87" t="s">
        <v>16</v>
      </c>
      <c r="G12" s="76" t="s">
        <v>21</v>
      </c>
      <c r="H12" s="10" t="s">
        <v>45</v>
      </c>
      <c r="I12" s="16">
        <f t="shared" si="0"/>
        <v>0.38055555555555554</v>
      </c>
    </row>
    <row r="13" spans="1:9" ht="30" x14ac:dyDescent="0.25">
      <c r="A13" s="4">
        <v>6</v>
      </c>
      <c r="B13" s="1">
        <v>3</v>
      </c>
      <c r="C13" s="1">
        <v>2</v>
      </c>
      <c r="D13" s="53" t="s">
        <v>113</v>
      </c>
      <c r="E13" s="53" t="s">
        <v>20</v>
      </c>
      <c r="F13" s="132" t="s">
        <v>27</v>
      </c>
      <c r="G13" s="70" t="s">
        <v>26</v>
      </c>
      <c r="H13" s="70" t="s">
        <v>50</v>
      </c>
      <c r="I13" s="17">
        <f t="shared" si="0"/>
        <v>0.38194444444444442</v>
      </c>
    </row>
    <row r="14" spans="1:9" s="9" customFormat="1" ht="39" customHeight="1" x14ac:dyDescent="0.25">
      <c r="A14" s="14">
        <v>7</v>
      </c>
      <c r="B14" s="10">
        <v>4</v>
      </c>
      <c r="C14" s="10">
        <v>1</v>
      </c>
      <c r="D14" s="54" t="s">
        <v>22</v>
      </c>
      <c r="E14" s="55" t="s">
        <v>20</v>
      </c>
      <c r="F14" s="93" t="s">
        <v>17</v>
      </c>
      <c r="G14" s="76" t="s">
        <v>13</v>
      </c>
      <c r="H14" s="10" t="s">
        <v>44</v>
      </c>
      <c r="I14" s="16">
        <f t="shared" si="0"/>
        <v>0.3833333333333333</v>
      </c>
    </row>
    <row r="15" spans="1:9" ht="25.5" x14ac:dyDescent="0.25">
      <c r="A15" s="4">
        <v>8</v>
      </c>
      <c r="B15" s="1">
        <v>4</v>
      </c>
      <c r="C15" s="1">
        <v>2</v>
      </c>
      <c r="D15" s="53" t="s">
        <v>113</v>
      </c>
      <c r="E15" s="53" t="s">
        <v>20</v>
      </c>
      <c r="F15" s="98" t="s">
        <v>145</v>
      </c>
      <c r="G15" s="63" t="s">
        <v>33</v>
      </c>
      <c r="H15" s="31" t="s">
        <v>47</v>
      </c>
      <c r="I15" s="17">
        <f t="shared" si="0"/>
        <v>0.38472222222222219</v>
      </c>
    </row>
    <row r="16" spans="1:9" ht="47.25" customHeight="1" x14ac:dyDescent="0.25">
      <c r="A16" s="14">
        <v>9</v>
      </c>
      <c r="B16" s="10">
        <v>5</v>
      </c>
      <c r="C16" s="10">
        <v>1</v>
      </c>
      <c r="D16" s="55" t="s">
        <v>22</v>
      </c>
      <c r="E16" s="55" t="s">
        <v>20</v>
      </c>
      <c r="F16" s="93" t="s">
        <v>18</v>
      </c>
      <c r="G16" s="76" t="s">
        <v>13</v>
      </c>
      <c r="H16" s="10" t="s">
        <v>44</v>
      </c>
      <c r="I16" s="16">
        <f t="shared" si="0"/>
        <v>0.38611111111111107</v>
      </c>
    </row>
    <row r="17" spans="1:9" ht="30" x14ac:dyDescent="0.25">
      <c r="A17" s="4">
        <v>10</v>
      </c>
      <c r="B17" s="1">
        <v>5</v>
      </c>
      <c r="C17" s="1">
        <v>2</v>
      </c>
      <c r="D17" s="53" t="s">
        <v>113</v>
      </c>
      <c r="E17" s="53" t="s">
        <v>20</v>
      </c>
      <c r="F17" s="130" t="s">
        <v>117</v>
      </c>
      <c r="G17" s="63" t="s">
        <v>57</v>
      </c>
      <c r="H17" s="31" t="s">
        <v>44</v>
      </c>
      <c r="I17" s="17">
        <f t="shared" si="0"/>
        <v>0.38749999999999996</v>
      </c>
    </row>
    <row r="18" spans="1:9" ht="46.5" customHeight="1" x14ac:dyDescent="0.25">
      <c r="A18" s="23">
        <v>11</v>
      </c>
      <c r="B18" s="11">
        <v>6</v>
      </c>
      <c r="C18" s="11">
        <v>1</v>
      </c>
      <c r="D18" s="56" t="s">
        <v>23</v>
      </c>
      <c r="E18" s="56" t="s">
        <v>20</v>
      </c>
      <c r="F18" s="111" t="s">
        <v>24</v>
      </c>
      <c r="G18" s="78" t="s">
        <v>13</v>
      </c>
      <c r="H18" s="11" t="s">
        <v>44</v>
      </c>
      <c r="I18" s="21">
        <f t="shared" si="0"/>
        <v>0.38888888888888884</v>
      </c>
    </row>
    <row r="19" spans="1:9" ht="38.25" x14ac:dyDescent="0.25">
      <c r="A19" s="4">
        <v>12</v>
      </c>
      <c r="B19" s="1">
        <v>6</v>
      </c>
      <c r="C19" s="1">
        <v>2</v>
      </c>
      <c r="D19" s="53" t="s">
        <v>113</v>
      </c>
      <c r="E19" s="53" t="s">
        <v>20</v>
      </c>
      <c r="F19" s="98" t="s">
        <v>118</v>
      </c>
      <c r="G19" s="36" t="s">
        <v>31</v>
      </c>
      <c r="H19" s="31" t="s">
        <v>45</v>
      </c>
      <c r="I19" s="17">
        <f t="shared" si="0"/>
        <v>0.39027777777777772</v>
      </c>
    </row>
    <row r="20" spans="1:9" ht="30" customHeight="1" x14ac:dyDescent="0.25">
      <c r="A20" s="14">
        <v>13</v>
      </c>
      <c r="B20" s="10">
        <v>7</v>
      </c>
      <c r="C20" s="10">
        <v>1</v>
      </c>
      <c r="D20" s="55" t="s">
        <v>23</v>
      </c>
      <c r="E20" s="55" t="s">
        <v>20</v>
      </c>
      <c r="F20" s="87" t="s">
        <v>25</v>
      </c>
      <c r="G20" s="76" t="s">
        <v>26</v>
      </c>
      <c r="H20" s="79" t="s">
        <v>50</v>
      </c>
      <c r="I20" s="16">
        <f t="shared" si="0"/>
        <v>0.39166666666666661</v>
      </c>
    </row>
    <row r="21" spans="1:9" ht="25.5" x14ac:dyDescent="0.25">
      <c r="A21" s="4">
        <v>14</v>
      </c>
      <c r="B21" s="1">
        <v>7</v>
      </c>
      <c r="C21" s="1">
        <v>2</v>
      </c>
      <c r="D21" s="53" t="s">
        <v>113</v>
      </c>
      <c r="E21" s="53" t="s">
        <v>20</v>
      </c>
      <c r="F21" s="136" t="s">
        <v>119</v>
      </c>
      <c r="G21" s="63" t="s">
        <v>154</v>
      </c>
      <c r="H21" s="31" t="s">
        <v>155</v>
      </c>
      <c r="I21" s="17">
        <f t="shared" si="0"/>
        <v>0.39305555555555549</v>
      </c>
    </row>
    <row r="22" spans="1:9" ht="30" customHeight="1" x14ac:dyDescent="0.25">
      <c r="A22" s="14">
        <v>15</v>
      </c>
      <c r="B22" s="10">
        <v>8</v>
      </c>
      <c r="C22" s="10">
        <v>1</v>
      </c>
      <c r="D22" s="55" t="s">
        <v>23</v>
      </c>
      <c r="E22" s="55" t="s">
        <v>20</v>
      </c>
      <c r="F22" s="87" t="s">
        <v>27</v>
      </c>
      <c r="G22" s="76" t="s">
        <v>26</v>
      </c>
      <c r="H22" s="79" t="s">
        <v>50</v>
      </c>
      <c r="I22" s="16">
        <f t="shared" si="0"/>
        <v>0.39444444444444438</v>
      </c>
    </row>
    <row r="23" spans="1:9" ht="25.5" x14ac:dyDescent="0.25">
      <c r="A23" s="4">
        <v>16</v>
      </c>
      <c r="B23" s="1">
        <v>8</v>
      </c>
      <c r="C23" s="1">
        <v>2</v>
      </c>
      <c r="D23" s="53" t="s">
        <v>113</v>
      </c>
      <c r="E23" s="53" t="s">
        <v>20</v>
      </c>
      <c r="F23" s="130" t="s">
        <v>120</v>
      </c>
      <c r="G23" s="63" t="s">
        <v>13</v>
      </c>
      <c r="H23" s="31" t="s">
        <v>44</v>
      </c>
      <c r="I23" s="17">
        <f t="shared" si="0"/>
        <v>0.39583333333333326</v>
      </c>
    </row>
    <row r="24" spans="1:9" ht="38.25" x14ac:dyDescent="0.25">
      <c r="A24" s="14">
        <v>17</v>
      </c>
      <c r="B24" s="10">
        <v>9</v>
      </c>
      <c r="C24" s="10">
        <v>1</v>
      </c>
      <c r="D24" s="55" t="s">
        <v>23</v>
      </c>
      <c r="E24" s="55" t="s">
        <v>20</v>
      </c>
      <c r="F24" s="88" t="s">
        <v>28</v>
      </c>
      <c r="G24" s="40" t="s">
        <v>29</v>
      </c>
      <c r="H24" s="10" t="s">
        <v>45</v>
      </c>
      <c r="I24" s="16">
        <f t="shared" si="0"/>
        <v>0.39722222222222214</v>
      </c>
    </row>
    <row r="25" spans="1:9" ht="38.25" x14ac:dyDescent="0.25">
      <c r="A25" s="4">
        <v>18</v>
      </c>
      <c r="B25" s="1">
        <v>9</v>
      </c>
      <c r="C25" s="1">
        <v>2</v>
      </c>
      <c r="D25" s="53" t="s">
        <v>113</v>
      </c>
      <c r="E25" s="53" t="s">
        <v>20</v>
      </c>
      <c r="F25" s="98" t="s">
        <v>121</v>
      </c>
      <c r="G25" s="36" t="s">
        <v>29</v>
      </c>
      <c r="H25" s="31" t="s">
        <v>45</v>
      </c>
      <c r="I25" s="17">
        <f t="shared" si="0"/>
        <v>0.39861111111111103</v>
      </c>
    </row>
    <row r="26" spans="1:9" s="9" customFormat="1" ht="38.25" x14ac:dyDescent="0.25">
      <c r="A26" s="23">
        <v>19</v>
      </c>
      <c r="B26" s="11">
        <v>10</v>
      </c>
      <c r="C26" s="11">
        <v>1</v>
      </c>
      <c r="D26" s="55" t="s">
        <v>23</v>
      </c>
      <c r="E26" s="55" t="s">
        <v>20</v>
      </c>
      <c r="F26" s="131" t="s">
        <v>30</v>
      </c>
      <c r="G26" s="40" t="s">
        <v>31</v>
      </c>
      <c r="H26" s="10" t="s">
        <v>46</v>
      </c>
      <c r="I26" s="16">
        <f t="shared" si="0"/>
        <v>0.39999999999999991</v>
      </c>
    </row>
    <row r="27" spans="1:9" ht="30" x14ac:dyDescent="0.25">
      <c r="A27" s="4">
        <v>20</v>
      </c>
      <c r="B27" s="1">
        <v>10</v>
      </c>
      <c r="C27" s="1">
        <v>2</v>
      </c>
      <c r="D27" s="53" t="s">
        <v>113</v>
      </c>
      <c r="E27" s="53" t="s">
        <v>20</v>
      </c>
      <c r="F27" s="124" t="s">
        <v>122</v>
      </c>
      <c r="G27" s="63" t="s">
        <v>57</v>
      </c>
      <c r="H27" s="31" t="s">
        <v>58</v>
      </c>
      <c r="I27" s="17">
        <f t="shared" si="0"/>
        <v>0.4013888888888888</v>
      </c>
    </row>
    <row r="28" spans="1:9" ht="30" customHeight="1" x14ac:dyDescent="0.25">
      <c r="A28" s="14">
        <v>21</v>
      </c>
      <c r="B28" s="10">
        <v>11</v>
      </c>
      <c r="C28" s="10">
        <v>1</v>
      </c>
      <c r="D28" s="55" t="s">
        <v>23</v>
      </c>
      <c r="E28" s="55" t="s">
        <v>20</v>
      </c>
      <c r="F28" s="131" t="s">
        <v>32</v>
      </c>
      <c r="G28" s="76" t="s">
        <v>33</v>
      </c>
      <c r="H28" s="10" t="s">
        <v>47</v>
      </c>
      <c r="I28" s="16">
        <f t="shared" si="0"/>
        <v>0.40277777777777768</v>
      </c>
    </row>
    <row r="29" spans="1:9" ht="25.5" x14ac:dyDescent="0.25">
      <c r="A29" s="4">
        <v>22</v>
      </c>
      <c r="B29" s="1">
        <v>11</v>
      </c>
      <c r="C29" s="1">
        <v>2</v>
      </c>
      <c r="D29" s="53" t="s">
        <v>113</v>
      </c>
      <c r="E29" s="53" t="s">
        <v>20</v>
      </c>
      <c r="F29" s="124" t="s">
        <v>123</v>
      </c>
      <c r="G29" s="63" t="s">
        <v>35</v>
      </c>
      <c r="H29" s="31" t="s">
        <v>48</v>
      </c>
      <c r="I29" s="17">
        <f t="shared" si="0"/>
        <v>0.40416666666666656</v>
      </c>
    </row>
    <row r="30" spans="1:9" ht="30" customHeight="1" x14ac:dyDescent="0.25">
      <c r="A30" s="14">
        <v>23</v>
      </c>
      <c r="B30" s="10">
        <v>12</v>
      </c>
      <c r="C30" s="10">
        <v>1</v>
      </c>
      <c r="D30" s="55" t="s">
        <v>23</v>
      </c>
      <c r="E30" s="55" t="s">
        <v>20</v>
      </c>
      <c r="F30" s="93" t="s">
        <v>34</v>
      </c>
      <c r="G30" s="76" t="s">
        <v>36</v>
      </c>
      <c r="H30" s="10" t="s">
        <v>48</v>
      </c>
      <c r="I30" s="16">
        <f t="shared" si="0"/>
        <v>0.40555555555555545</v>
      </c>
    </row>
    <row r="31" spans="1:9" s="9" customFormat="1" ht="25.5" x14ac:dyDescent="0.25">
      <c r="A31" s="20">
        <v>24</v>
      </c>
      <c r="B31" s="8">
        <v>12</v>
      </c>
      <c r="C31" s="8">
        <v>2</v>
      </c>
      <c r="D31" s="53" t="s">
        <v>113</v>
      </c>
      <c r="E31" s="53" t="s">
        <v>20</v>
      </c>
      <c r="F31" s="124" t="s">
        <v>124</v>
      </c>
      <c r="G31" s="63" t="s">
        <v>35</v>
      </c>
      <c r="H31" s="31" t="s">
        <v>48</v>
      </c>
      <c r="I31" s="17">
        <f t="shared" si="0"/>
        <v>0.40694444444444433</v>
      </c>
    </row>
    <row r="32" spans="1:9" ht="36" customHeight="1" x14ac:dyDescent="0.25">
      <c r="A32" s="14">
        <v>25</v>
      </c>
      <c r="B32" s="10">
        <v>13</v>
      </c>
      <c r="C32" s="10">
        <v>1</v>
      </c>
      <c r="D32" s="55" t="s">
        <v>23</v>
      </c>
      <c r="E32" s="55" t="s">
        <v>20</v>
      </c>
      <c r="F32" s="81" t="s">
        <v>37</v>
      </c>
      <c r="G32" s="76" t="s">
        <v>13</v>
      </c>
      <c r="H32" s="10" t="s">
        <v>44</v>
      </c>
      <c r="I32" s="16">
        <f t="shared" si="0"/>
        <v>0.40833333333333321</v>
      </c>
    </row>
    <row r="33" spans="1:9" ht="38.25" x14ac:dyDescent="0.25">
      <c r="A33" s="4">
        <v>26</v>
      </c>
      <c r="B33" s="1">
        <v>13</v>
      </c>
      <c r="C33" s="1">
        <v>2</v>
      </c>
      <c r="D33" s="53" t="s">
        <v>113</v>
      </c>
      <c r="E33" s="53" t="s">
        <v>20</v>
      </c>
      <c r="F33" s="132" t="s">
        <v>125</v>
      </c>
      <c r="G33" s="63" t="s">
        <v>21</v>
      </c>
      <c r="H33" s="31" t="s">
        <v>45</v>
      </c>
      <c r="I33" s="17">
        <f t="shared" si="0"/>
        <v>0.4097222222222221</v>
      </c>
    </row>
    <row r="34" spans="1:9" ht="38.25" x14ac:dyDescent="0.25">
      <c r="A34" s="14">
        <v>27</v>
      </c>
      <c r="B34" s="10">
        <v>14</v>
      </c>
      <c r="C34" s="10">
        <v>1</v>
      </c>
      <c r="D34" s="55" t="s">
        <v>23</v>
      </c>
      <c r="E34" s="55" t="s">
        <v>20</v>
      </c>
      <c r="F34" s="131" t="s">
        <v>38</v>
      </c>
      <c r="G34" s="80" t="s">
        <v>40</v>
      </c>
      <c r="H34" s="10" t="s">
        <v>127</v>
      </c>
      <c r="I34" s="16">
        <f t="shared" si="0"/>
        <v>0.41111111111111098</v>
      </c>
    </row>
    <row r="35" spans="1:9" ht="25.5" x14ac:dyDescent="0.25">
      <c r="A35" s="4">
        <v>28</v>
      </c>
      <c r="B35" s="1">
        <v>14</v>
      </c>
      <c r="C35" s="1">
        <v>2</v>
      </c>
      <c r="D35" s="53" t="s">
        <v>113</v>
      </c>
      <c r="E35" s="53" t="s">
        <v>20</v>
      </c>
      <c r="F35" s="98" t="s">
        <v>126</v>
      </c>
      <c r="G35" s="63" t="s">
        <v>128</v>
      </c>
      <c r="H35" s="1" t="s">
        <v>129</v>
      </c>
      <c r="I35" s="17">
        <f t="shared" si="0"/>
        <v>0.41249999999999987</v>
      </c>
    </row>
    <row r="36" spans="1:9" ht="30" customHeight="1" x14ac:dyDescent="0.25">
      <c r="A36" s="14">
        <v>29</v>
      </c>
      <c r="B36" s="10">
        <v>15</v>
      </c>
      <c r="C36" s="10">
        <v>1</v>
      </c>
      <c r="D36" s="55" t="s">
        <v>23</v>
      </c>
      <c r="E36" s="55" t="s">
        <v>20</v>
      </c>
      <c r="F36" s="81" t="s">
        <v>41</v>
      </c>
      <c r="G36" s="41" t="s">
        <v>42</v>
      </c>
      <c r="H36" s="10" t="s">
        <v>44</v>
      </c>
      <c r="I36" s="16">
        <f t="shared" si="0"/>
        <v>0.41388888888888875</v>
      </c>
    </row>
    <row r="37" spans="1:9" ht="25.5" x14ac:dyDescent="0.25">
      <c r="A37" s="4">
        <v>30</v>
      </c>
      <c r="B37" s="1">
        <v>15</v>
      </c>
      <c r="C37" s="1">
        <v>2</v>
      </c>
      <c r="D37" s="53" t="s">
        <v>113</v>
      </c>
      <c r="E37" s="53" t="s">
        <v>20</v>
      </c>
      <c r="F37" s="137" t="s">
        <v>130</v>
      </c>
      <c r="G37" s="63" t="s">
        <v>128</v>
      </c>
      <c r="H37" s="1" t="s">
        <v>129</v>
      </c>
      <c r="I37" s="17">
        <f t="shared" si="0"/>
        <v>0.41527777777777763</v>
      </c>
    </row>
    <row r="38" spans="1:9" s="9" customFormat="1" ht="42" customHeight="1" x14ac:dyDescent="0.25">
      <c r="A38" s="14">
        <v>31</v>
      </c>
      <c r="B38" s="10">
        <v>16</v>
      </c>
      <c r="C38" s="10">
        <v>1</v>
      </c>
      <c r="D38" s="55" t="s">
        <v>23</v>
      </c>
      <c r="E38" s="55" t="s">
        <v>20</v>
      </c>
      <c r="F38" s="81" t="s">
        <v>43</v>
      </c>
      <c r="G38" s="41" t="s">
        <v>42</v>
      </c>
      <c r="H38" s="10" t="s">
        <v>44</v>
      </c>
      <c r="I38" s="16">
        <f t="shared" si="0"/>
        <v>0.41666666666666652</v>
      </c>
    </row>
    <row r="39" spans="1:9" s="9" customFormat="1" ht="25.5" x14ac:dyDescent="0.25">
      <c r="A39" s="20">
        <v>32</v>
      </c>
      <c r="B39" s="8">
        <v>16</v>
      </c>
      <c r="C39" s="8">
        <v>2</v>
      </c>
      <c r="D39" s="53" t="s">
        <v>113</v>
      </c>
      <c r="E39" s="53" t="s">
        <v>20</v>
      </c>
      <c r="F39" s="138" t="s">
        <v>131</v>
      </c>
      <c r="G39" s="107" t="s">
        <v>33</v>
      </c>
      <c r="H39" s="31" t="s">
        <v>47</v>
      </c>
      <c r="I39" s="22">
        <f t="shared" si="0"/>
        <v>0.4180555555555554</v>
      </c>
    </row>
    <row r="40" spans="1:9" s="9" customFormat="1" ht="38.25" x14ac:dyDescent="0.25">
      <c r="A40" s="14">
        <v>33</v>
      </c>
      <c r="B40" s="10">
        <v>17</v>
      </c>
      <c r="C40" s="10">
        <v>1</v>
      </c>
      <c r="D40" s="55" t="s">
        <v>23</v>
      </c>
      <c r="E40" s="55" t="s">
        <v>20</v>
      </c>
      <c r="F40" s="131" t="s">
        <v>51</v>
      </c>
      <c r="G40" s="76" t="s">
        <v>21</v>
      </c>
      <c r="H40" s="10" t="s">
        <v>46</v>
      </c>
      <c r="I40" s="16">
        <f t="shared" si="0"/>
        <v>0.41944444444444429</v>
      </c>
    </row>
    <row r="41" spans="1:9" ht="25.5" x14ac:dyDescent="0.25">
      <c r="A41" s="4">
        <v>34</v>
      </c>
      <c r="B41" s="1">
        <v>17</v>
      </c>
      <c r="C41" s="1">
        <v>2</v>
      </c>
      <c r="D41" s="53" t="s">
        <v>113</v>
      </c>
      <c r="E41" s="53" t="s">
        <v>20</v>
      </c>
      <c r="F41" s="123" t="s">
        <v>132</v>
      </c>
      <c r="G41" s="38" t="s">
        <v>42</v>
      </c>
      <c r="H41" s="31" t="s">
        <v>44</v>
      </c>
      <c r="I41" s="17">
        <f t="shared" ref="I41:I72" si="1">I40+TIME(0,2,0)</f>
        <v>0.42083333333333317</v>
      </c>
    </row>
    <row r="42" spans="1:9" ht="45" customHeight="1" x14ac:dyDescent="0.25">
      <c r="A42" s="14">
        <v>35</v>
      </c>
      <c r="B42" s="10">
        <v>18</v>
      </c>
      <c r="C42" s="10">
        <v>1</v>
      </c>
      <c r="D42" s="55" t="s">
        <v>23</v>
      </c>
      <c r="E42" s="55" t="s">
        <v>20</v>
      </c>
      <c r="F42" s="88" t="s">
        <v>52</v>
      </c>
      <c r="G42" s="76" t="s">
        <v>21</v>
      </c>
      <c r="H42" s="10" t="s">
        <v>46</v>
      </c>
      <c r="I42" s="16">
        <f t="shared" si="1"/>
        <v>0.42222222222222205</v>
      </c>
    </row>
    <row r="43" spans="1:9" ht="25.5" x14ac:dyDescent="0.25">
      <c r="A43" s="4">
        <v>36</v>
      </c>
      <c r="B43" s="1">
        <v>18</v>
      </c>
      <c r="C43" s="1">
        <v>2</v>
      </c>
      <c r="D43" s="53" t="s">
        <v>113</v>
      </c>
      <c r="E43" s="53" t="s">
        <v>20</v>
      </c>
      <c r="F43" s="130" t="s">
        <v>133</v>
      </c>
      <c r="G43" s="70" t="s">
        <v>61</v>
      </c>
      <c r="H43" s="31" t="s">
        <v>44</v>
      </c>
      <c r="I43" s="17">
        <f t="shared" si="1"/>
        <v>0.42361111111111094</v>
      </c>
    </row>
    <row r="44" spans="1:9" ht="31.5" customHeight="1" x14ac:dyDescent="0.25">
      <c r="A44" s="14">
        <v>37</v>
      </c>
      <c r="B44" s="10">
        <v>19</v>
      </c>
      <c r="C44" s="10">
        <v>1</v>
      </c>
      <c r="D44" s="55" t="s">
        <v>23</v>
      </c>
      <c r="E44" s="55" t="s">
        <v>20</v>
      </c>
      <c r="F44" s="81" t="s">
        <v>53</v>
      </c>
      <c r="G44" s="76" t="s">
        <v>54</v>
      </c>
      <c r="H44" s="10" t="s">
        <v>44</v>
      </c>
      <c r="I44" s="16">
        <f t="shared" si="1"/>
        <v>0.42499999999999982</v>
      </c>
    </row>
    <row r="45" spans="1:9" ht="25.5" x14ac:dyDescent="0.25">
      <c r="A45" s="4">
        <v>38</v>
      </c>
      <c r="B45" s="1">
        <v>19</v>
      </c>
      <c r="C45" s="1">
        <v>2</v>
      </c>
      <c r="D45" s="53" t="s">
        <v>113</v>
      </c>
      <c r="E45" s="53" t="s">
        <v>20</v>
      </c>
      <c r="F45" s="124" t="s">
        <v>134</v>
      </c>
      <c r="G45" s="63" t="s">
        <v>13</v>
      </c>
      <c r="H45" s="31" t="s">
        <v>44</v>
      </c>
      <c r="I45" s="17">
        <f t="shared" si="1"/>
        <v>0.42638888888888871</v>
      </c>
    </row>
    <row r="46" spans="1:9" ht="33" customHeight="1" x14ac:dyDescent="0.25">
      <c r="A46" s="23">
        <v>39</v>
      </c>
      <c r="B46" s="11">
        <v>20</v>
      </c>
      <c r="C46" s="11">
        <v>1</v>
      </c>
      <c r="D46" s="56" t="s">
        <v>55</v>
      </c>
      <c r="E46" s="55" t="s">
        <v>20</v>
      </c>
      <c r="F46" s="81" t="s">
        <v>56</v>
      </c>
      <c r="G46" s="76" t="s">
        <v>35</v>
      </c>
      <c r="H46" s="10" t="s">
        <v>48</v>
      </c>
      <c r="I46" s="21">
        <f t="shared" si="1"/>
        <v>0.42777777777777759</v>
      </c>
    </row>
    <row r="47" spans="1:9" s="9" customFormat="1" ht="38.25" x14ac:dyDescent="0.25">
      <c r="A47" s="20">
        <v>40</v>
      </c>
      <c r="B47" s="8">
        <v>20</v>
      </c>
      <c r="C47" s="8">
        <v>2</v>
      </c>
      <c r="D47" s="53" t="s">
        <v>113</v>
      </c>
      <c r="E47" s="53" t="s">
        <v>20</v>
      </c>
      <c r="F47" s="98" t="s">
        <v>135</v>
      </c>
      <c r="G47" s="68" t="s">
        <v>40</v>
      </c>
      <c r="H47" s="31" t="s">
        <v>127</v>
      </c>
      <c r="I47" s="22">
        <f t="shared" si="1"/>
        <v>0.42916666666666647</v>
      </c>
    </row>
    <row r="48" spans="1:9" ht="25.5" x14ac:dyDescent="0.25">
      <c r="A48" s="14">
        <v>41</v>
      </c>
      <c r="B48" s="10">
        <v>21</v>
      </c>
      <c r="C48" s="10">
        <v>1</v>
      </c>
      <c r="D48" s="56" t="s">
        <v>55</v>
      </c>
      <c r="E48" s="55" t="s">
        <v>20</v>
      </c>
      <c r="F48" s="87" t="s">
        <v>153</v>
      </c>
      <c r="G48" s="10" t="s">
        <v>154</v>
      </c>
      <c r="H48" s="10" t="s">
        <v>155</v>
      </c>
      <c r="I48" s="16">
        <f t="shared" si="1"/>
        <v>0.43055555555555536</v>
      </c>
    </row>
    <row r="49" spans="1:9" ht="25.5" x14ac:dyDescent="0.25">
      <c r="A49" s="4">
        <v>42</v>
      </c>
      <c r="B49" s="1">
        <v>21</v>
      </c>
      <c r="C49" s="1">
        <v>2</v>
      </c>
      <c r="D49" s="53" t="s">
        <v>113</v>
      </c>
      <c r="E49" s="53" t="s">
        <v>20</v>
      </c>
      <c r="F49" s="132" t="s">
        <v>136</v>
      </c>
      <c r="G49" s="70" t="s">
        <v>137</v>
      </c>
      <c r="H49" s="1" t="s">
        <v>50</v>
      </c>
      <c r="I49" s="17">
        <f t="shared" si="1"/>
        <v>0.43194444444444424</v>
      </c>
    </row>
    <row r="50" spans="1:9" ht="25.5" x14ac:dyDescent="0.25">
      <c r="A50" s="14">
        <v>43</v>
      </c>
      <c r="B50" s="10">
        <v>22</v>
      </c>
      <c r="C50" s="10">
        <v>1</v>
      </c>
      <c r="D50" s="56" t="s">
        <v>55</v>
      </c>
      <c r="E50" s="55" t="s">
        <v>20</v>
      </c>
      <c r="F50" s="87" t="s">
        <v>59</v>
      </c>
      <c r="G50" s="10" t="s">
        <v>154</v>
      </c>
      <c r="H50" s="10" t="s">
        <v>155</v>
      </c>
      <c r="I50" s="16">
        <f t="shared" si="1"/>
        <v>0.43333333333333313</v>
      </c>
    </row>
    <row r="51" spans="1:9" ht="31.5" x14ac:dyDescent="0.25">
      <c r="A51" s="4">
        <v>44</v>
      </c>
      <c r="B51" s="1">
        <v>22</v>
      </c>
      <c r="C51" s="1">
        <v>2</v>
      </c>
      <c r="D51" s="53" t="s">
        <v>113</v>
      </c>
      <c r="E51" s="53" t="s">
        <v>20</v>
      </c>
      <c r="F51" s="98" t="s">
        <v>138</v>
      </c>
      <c r="G51" s="67" t="s">
        <v>139</v>
      </c>
      <c r="H51" s="31" t="s">
        <v>44</v>
      </c>
      <c r="I51" s="17">
        <f t="shared" si="1"/>
        <v>0.43472222222222201</v>
      </c>
    </row>
    <row r="52" spans="1:9" ht="31.5" customHeight="1" x14ac:dyDescent="0.25">
      <c r="A52" s="14">
        <v>45</v>
      </c>
      <c r="B52" s="10">
        <v>23</v>
      </c>
      <c r="C52" s="10">
        <v>1</v>
      </c>
      <c r="D52" s="56" t="s">
        <v>55</v>
      </c>
      <c r="E52" s="55" t="s">
        <v>20</v>
      </c>
      <c r="F52" s="95" t="s">
        <v>60</v>
      </c>
      <c r="G52" s="69" t="s">
        <v>61</v>
      </c>
      <c r="H52" s="10" t="s">
        <v>44</v>
      </c>
      <c r="I52" s="16">
        <f t="shared" si="1"/>
        <v>0.43611111111111089</v>
      </c>
    </row>
    <row r="53" spans="1:9" ht="25.5" x14ac:dyDescent="0.25">
      <c r="A53" s="4">
        <v>46</v>
      </c>
      <c r="B53" s="1">
        <v>23</v>
      </c>
      <c r="C53" s="1">
        <v>2</v>
      </c>
      <c r="D53" s="53" t="s">
        <v>113</v>
      </c>
      <c r="E53" s="53" t="s">
        <v>20</v>
      </c>
      <c r="F53" s="98" t="s">
        <v>152</v>
      </c>
      <c r="G53" s="63" t="s">
        <v>33</v>
      </c>
      <c r="H53" s="31" t="s">
        <v>47</v>
      </c>
      <c r="I53" s="17">
        <f t="shared" si="1"/>
        <v>0.43749999999999978</v>
      </c>
    </row>
    <row r="54" spans="1:9" ht="30" customHeight="1" x14ac:dyDescent="0.25">
      <c r="A54" s="14">
        <v>47</v>
      </c>
      <c r="B54" s="10">
        <v>24</v>
      </c>
      <c r="C54" s="10">
        <v>1</v>
      </c>
      <c r="D54" s="56" t="s">
        <v>55</v>
      </c>
      <c r="E54" s="55" t="s">
        <v>20</v>
      </c>
      <c r="F54" s="87" t="s">
        <v>62</v>
      </c>
      <c r="G54" s="76" t="s">
        <v>19</v>
      </c>
      <c r="H54" s="10" t="s">
        <v>44</v>
      </c>
      <c r="I54" s="16">
        <f t="shared" si="1"/>
        <v>0.43888888888888866</v>
      </c>
    </row>
    <row r="55" spans="1:9" ht="25.5" x14ac:dyDescent="0.25">
      <c r="A55" s="4">
        <v>48</v>
      </c>
      <c r="B55" s="1">
        <v>24</v>
      </c>
      <c r="C55" s="1">
        <v>2</v>
      </c>
      <c r="D55" s="53" t="s">
        <v>113</v>
      </c>
      <c r="E55" s="53" t="s">
        <v>20</v>
      </c>
      <c r="F55" s="124" t="s">
        <v>141</v>
      </c>
      <c r="G55" s="73" t="s">
        <v>35</v>
      </c>
      <c r="H55" s="31" t="s">
        <v>48</v>
      </c>
      <c r="I55" s="17">
        <f t="shared" si="1"/>
        <v>0.44027777777777755</v>
      </c>
    </row>
    <row r="56" spans="1:9" ht="38.25" x14ac:dyDescent="0.25">
      <c r="A56" s="14">
        <v>49</v>
      </c>
      <c r="B56" s="10">
        <v>25</v>
      </c>
      <c r="C56" s="10">
        <v>1</v>
      </c>
      <c r="D56" s="56" t="s">
        <v>55</v>
      </c>
      <c r="E56" s="55" t="s">
        <v>20</v>
      </c>
      <c r="F56" s="87" t="s">
        <v>63</v>
      </c>
      <c r="G56" s="76" t="s">
        <v>21</v>
      </c>
      <c r="H56" s="10" t="s">
        <v>46</v>
      </c>
      <c r="I56" s="16">
        <f t="shared" si="1"/>
        <v>0.44166666666666643</v>
      </c>
    </row>
    <row r="57" spans="1:9" ht="25.5" x14ac:dyDescent="0.25">
      <c r="A57" s="4">
        <v>50</v>
      </c>
      <c r="B57" s="1">
        <v>25</v>
      </c>
      <c r="C57" s="1">
        <v>2</v>
      </c>
      <c r="D57" s="53" t="s">
        <v>113</v>
      </c>
      <c r="E57" s="53" t="s">
        <v>20</v>
      </c>
      <c r="F57" s="98" t="s">
        <v>142</v>
      </c>
      <c r="G57" s="63" t="s">
        <v>128</v>
      </c>
      <c r="H57" s="1" t="s">
        <v>129</v>
      </c>
      <c r="I57" s="17">
        <f t="shared" si="1"/>
        <v>0.44305555555555531</v>
      </c>
    </row>
    <row r="58" spans="1:9" ht="38.25" x14ac:dyDescent="0.25">
      <c r="A58" s="14">
        <v>51</v>
      </c>
      <c r="B58" s="10">
        <v>26</v>
      </c>
      <c r="C58" s="10">
        <v>1</v>
      </c>
      <c r="D58" s="56" t="s">
        <v>55</v>
      </c>
      <c r="E58" s="55" t="s">
        <v>20</v>
      </c>
      <c r="F58" s="87" t="s">
        <v>64</v>
      </c>
      <c r="G58" s="76" t="s">
        <v>21</v>
      </c>
      <c r="H58" s="10" t="s">
        <v>46</v>
      </c>
      <c r="I58" s="16">
        <f t="shared" si="1"/>
        <v>0.4444444444444442</v>
      </c>
    </row>
    <row r="59" spans="1:9" ht="25.5" x14ac:dyDescent="0.25">
      <c r="A59" s="4">
        <v>52</v>
      </c>
      <c r="B59" s="1">
        <v>26</v>
      </c>
      <c r="C59" s="1">
        <v>2</v>
      </c>
      <c r="D59" s="53" t="s">
        <v>113</v>
      </c>
      <c r="E59" s="53" t="s">
        <v>20</v>
      </c>
      <c r="F59" s="124" t="s">
        <v>143</v>
      </c>
      <c r="G59" s="73" t="s">
        <v>35</v>
      </c>
      <c r="H59" s="31" t="s">
        <v>48</v>
      </c>
      <c r="I59" s="17">
        <f t="shared" si="1"/>
        <v>0.44583333333333308</v>
      </c>
    </row>
    <row r="60" spans="1:9" ht="30" customHeight="1" x14ac:dyDescent="0.25">
      <c r="A60" s="14">
        <v>53</v>
      </c>
      <c r="B60" s="10">
        <v>27</v>
      </c>
      <c r="C60" s="10">
        <v>1</v>
      </c>
      <c r="D60" s="56" t="s">
        <v>55</v>
      </c>
      <c r="E60" s="55" t="s">
        <v>20</v>
      </c>
      <c r="F60" s="81" t="s">
        <v>65</v>
      </c>
      <c r="G60" s="41" t="s">
        <v>42</v>
      </c>
      <c r="H60" s="10" t="s">
        <v>44</v>
      </c>
      <c r="I60" s="16">
        <f t="shared" si="1"/>
        <v>0.44722222222222197</v>
      </c>
    </row>
    <row r="61" spans="1:9" ht="25.5" x14ac:dyDescent="0.25">
      <c r="A61" s="4">
        <v>54</v>
      </c>
      <c r="B61" s="1">
        <v>27</v>
      </c>
      <c r="C61" s="1">
        <v>2</v>
      </c>
      <c r="D61" s="53" t="s">
        <v>113</v>
      </c>
      <c r="E61" s="53" t="s">
        <v>20</v>
      </c>
      <c r="F61" s="130" t="s">
        <v>144</v>
      </c>
      <c r="G61" s="38" t="s">
        <v>42</v>
      </c>
      <c r="H61" s="31" t="s">
        <v>44</v>
      </c>
      <c r="I61" s="17">
        <f t="shared" si="1"/>
        <v>0.44861111111111085</v>
      </c>
    </row>
    <row r="62" spans="1:9" ht="38.25" x14ac:dyDescent="0.25">
      <c r="A62" s="14">
        <v>55</v>
      </c>
      <c r="B62" s="10">
        <v>28</v>
      </c>
      <c r="C62" s="10">
        <v>1</v>
      </c>
      <c r="D62" s="56" t="s">
        <v>55</v>
      </c>
      <c r="E62" s="55" t="s">
        <v>20</v>
      </c>
      <c r="F62" s="88" t="s">
        <v>66</v>
      </c>
      <c r="G62" s="76" t="s">
        <v>21</v>
      </c>
      <c r="H62" s="10" t="s">
        <v>46</v>
      </c>
      <c r="I62" s="16">
        <f t="shared" si="1"/>
        <v>0.44999999999999973</v>
      </c>
    </row>
    <row r="63" spans="1:9" s="9" customFormat="1" ht="25.5" x14ac:dyDescent="0.25">
      <c r="A63" s="20">
        <v>56</v>
      </c>
      <c r="B63" s="8">
        <v>28</v>
      </c>
      <c r="C63" s="8">
        <v>2</v>
      </c>
      <c r="D63" s="53" t="s">
        <v>113</v>
      </c>
      <c r="E63" s="53" t="s">
        <v>20</v>
      </c>
      <c r="F63" s="98" t="s">
        <v>116</v>
      </c>
      <c r="G63" s="63" t="s">
        <v>33</v>
      </c>
      <c r="H63" s="31" t="s">
        <v>47</v>
      </c>
      <c r="I63" s="22">
        <f t="shared" si="1"/>
        <v>0.45138888888888862</v>
      </c>
    </row>
    <row r="64" spans="1:9" s="9" customFormat="1" ht="30.75" customHeight="1" x14ac:dyDescent="0.25">
      <c r="A64" s="23">
        <v>57</v>
      </c>
      <c r="B64" s="11">
        <v>29</v>
      </c>
      <c r="C64" s="11">
        <v>1</v>
      </c>
      <c r="D64" s="56" t="s">
        <v>55</v>
      </c>
      <c r="E64" s="55" t="s">
        <v>20</v>
      </c>
      <c r="F64" s="81" t="s">
        <v>67</v>
      </c>
      <c r="G64" s="41" t="s">
        <v>42</v>
      </c>
      <c r="H64" s="10" t="s">
        <v>44</v>
      </c>
      <c r="I64" s="21">
        <f t="shared" si="1"/>
        <v>0.4527777777777775</v>
      </c>
    </row>
    <row r="65" spans="1:9" ht="25.5" x14ac:dyDescent="0.25">
      <c r="A65" s="4">
        <v>58</v>
      </c>
      <c r="B65" s="1">
        <v>29</v>
      </c>
      <c r="C65" s="1">
        <v>2</v>
      </c>
      <c r="D65" s="53" t="s">
        <v>113</v>
      </c>
      <c r="E65" s="53" t="s">
        <v>20</v>
      </c>
      <c r="F65" s="98" t="s">
        <v>146</v>
      </c>
      <c r="G65" s="63" t="s">
        <v>128</v>
      </c>
      <c r="H65" s="1" t="s">
        <v>129</v>
      </c>
      <c r="I65" s="17">
        <f t="shared" si="1"/>
        <v>0.45416666666666639</v>
      </c>
    </row>
    <row r="66" spans="1:9" ht="30.75" customHeight="1" x14ac:dyDescent="0.25">
      <c r="A66" s="14">
        <v>59</v>
      </c>
      <c r="B66" s="10">
        <v>30</v>
      </c>
      <c r="C66" s="10">
        <v>1</v>
      </c>
      <c r="D66" s="56" t="s">
        <v>55</v>
      </c>
      <c r="E66" s="55" t="s">
        <v>20</v>
      </c>
      <c r="F66" s="93" t="s">
        <v>68</v>
      </c>
      <c r="G66" s="76" t="s">
        <v>70</v>
      </c>
      <c r="H66" s="10" t="s">
        <v>69</v>
      </c>
      <c r="I66" s="16">
        <f t="shared" si="1"/>
        <v>0.45555555555555527</v>
      </c>
    </row>
    <row r="67" spans="1:9" ht="24" customHeight="1" x14ac:dyDescent="0.25">
      <c r="A67" s="4">
        <v>60</v>
      </c>
      <c r="B67" s="1">
        <v>30</v>
      </c>
      <c r="C67" s="1">
        <v>2</v>
      </c>
      <c r="D67" s="53" t="s">
        <v>113</v>
      </c>
      <c r="E67" s="53" t="s">
        <v>20</v>
      </c>
      <c r="F67" s="130" t="s">
        <v>147</v>
      </c>
      <c r="G67" s="70" t="s">
        <v>61</v>
      </c>
      <c r="H67" s="31" t="s">
        <v>44</v>
      </c>
      <c r="I67" s="17">
        <f t="shared" si="1"/>
        <v>0.45694444444444415</v>
      </c>
    </row>
    <row r="68" spans="1:9" ht="37.5" customHeight="1" x14ac:dyDescent="0.25">
      <c r="A68" s="14">
        <v>61</v>
      </c>
      <c r="B68" s="10">
        <v>31</v>
      </c>
      <c r="C68" s="10">
        <v>1</v>
      </c>
      <c r="D68" s="56" t="s">
        <v>55</v>
      </c>
      <c r="E68" s="55" t="s">
        <v>20</v>
      </c>
      <c r="F68" s="81" t="s">
        <v>71</v>
      </c>
      <c r="G68" s="41" t="s">
        <v>42</v>
      </c>
      <c r="H68" s="10" t="s">
        <v>44</v>
      </c>
      <c r="I68" s="16">
        <f t="shared" si="1"/>
        <v>0.45833333333333304</v>
      </c>
    </row>
    <row r="69" spans="1:9" ht="30" x14ac:dyDescent="0.25">
      <c r="A69" s="4">
        <v>62</v>
      </c>
      <c r="B69" s="1">
        <v>31</v>
      </c>
      <c r="C69" s="1">
        <v>2</v>
      </c>
      <c r="D69" s="53" t="s">
        <v>113</v>
      </c>
      <c r="E69" s="53" t="s">
        <v>20</v>
      </c>
      <c r="F69" s="98" t="s">
        <v>148</v>
      </c>
      <c r="G69" s="63" t="s">
        <v>57</v>
      </c>
      <c r="H69" s="31" t="s">
        <v>58</v>
      </c>
      <c r="I69" s="17">
        <f t="shared" si="1"/>
        <v>0.45972222222222192</v>
      </c>
    </row>
    <row r="70" spans="1:9" ht="30" customHeight="1" x14ac:dyDescent="0.25">
      <c r="A70" s="14">
        <v>63</v>
      </c>
      <c r="B70" s="10">
        <v>32</v>
      </c>
      <c r="C70" s="10">
        <v>1</v>
      </c>
      <c r="D70" s="56" t="s">
        <v>55</v>
      </c>
      <c r="E70" s="55" t="s">
        <v>20</v>
      </c>
      <c r="F70" s="93" t="s">
        <v>72</v>
      </c>
      <c r="G70" s="76" t="s">
        <v>13</v>
      </c>
      <c r="H70" s="10" t="s">
        <v>44</v>
      </c>
      <c r="I70" s="16">
        <f t="shared" si="1"/>
        <v>0.46111111111111081</v>
      </c>
    </row>
    <row r="71" spans="1:9" ht="25.5" x14ac:dyDescent="0.25">
      <c r="A71" s="4">
        <v>64</v>
      </c>
      <c r="B71" s="1">
        <v>32</v>
      </c>
      <c r="C71" s="1">
        <v>2</v>
      </c>
      <c r="D71" s="53" t="s">
        <v>113</v>
      </c>
      <c r="E71" s="53" t="s">
        <v>20</v>
      </c>
      <c r="F71" s="98" t="s">
        <v>149</v>
      </c>
      <c r="G71" s="63" t="s">
        <v>128</v>
      </c>
      <c r="H71" s="1" t="s">
        <v>129</v>
      </c>
      <c r="I71" s="17">
        <f t="shared" si="1"/>
        <v>0.46249999999999969</v>
      </c>
    </row>
    <row r="72" spans="1:9" ht="38.25" x14ac:dyDescent="0.25">
      <c r="A72" s="14">
        <v>65</v>
      </c>
      <c r="B72" s="10">
        <v>33</v>
      </c>
      <c r="C72" s="10">
        <v>1</v>
      </c>
      <c r="D72" s="56" t="s">
        <v>55</v>
      </c>
      <c r="E72" s="55" t="s">
        <v>20</v>
      </c>
      <c r="F72" s="88" t="s">
        <v>73</v>
      </c>
      <c r="G72" s="40" t="s">
        <v>31</v>
      </c>
      <c r="H72" s="10" t="s">
        <v>46</v>
      </c>
      <c r="I72" s="16">
        <f t="shared" si="1"/>
        <v>0.46388888888888857</v>
      </c>
    </row>
    <row r="73" spans="1:9" s="9" customFormat="1" ht="25.5" x14ac:dyDescent="0.25">
      <c r="A73" s="20">
        <v>66</v>
      </c>
      <c r="B73" s="8">
        <v>33</v>
      </c>
      <c r="C73" s="8">
        <v>2</v>
      </c>
      <c r="D73" s="53" t="s">
        <v>113</v>
      </c>
      <c r="E73" s="53" t="s">
        <v>20</v>
      </c>
      <c r="F73" s="98" t="s">
        <v>150</v>
      </c>
      <c r="G73" s="63" t="s">
        <v>128</v>
      </c>
      <c r="H73" s="1" t="s">
        <v>129</v>
      </c>
      <c r="I73" s="22">
        <f t="shared" ref="I73:I104" si="2">I72+TIME(0,2,0)</f>
        <v>0.46527777777777746</v>
      </c>
    </row>
    <row r="74" spans="1:9" ht="38.25" x14ac:dyDescent="0.25">
      <c r="A74" s="14">
        <v>67</v>
      </c>
      <c r="B74" s="10">
        <v>34</v>
      </c>
      <c r="C74" s="10">
        <v>1</v>
      </c>
      <c r="D74" s="56" t="s">
        <v>55</v>
      </c>
      <c r="E74" s="55" t="s">
        <v>20</v>
      </c>
      <c r="F74" s="88" t="s">
        <v>74</v>
      </c>
      <c r="G74" s="40" t="s">
        <v>29</v>
      </c>
      <c r="H74" s="10" t="s">
        <v>46</v>
      </c>
      <c r="I74" s="16">
        <f t="shared" si="2"/>
        <v>0.46666666666666634</v>
      </c>
    </row>
    <row r="75" spans="1:9" ht="25.5" x14ac:dyDescent="0.25">
      <c r="A75" s="4">
        <v>68</v>
      </c>
      <c r="B75" s="1">
        <v>34</v>
      </c>
      <c r="C75" s="1">
        <v>2</v>
      </c>
      <c r="D75" s="53" t="s">
        <v>113</v>
      </c>
      <c r="E75" s="53" t="s">
        <v>20</v>
      </c>
      <c r="F75" s="124" t="s">
        <v>151</v>
      </c>
      <c r="G75" s="73" t="s">
        <v>35</v>
      </c>
      <c r="H75" s="31" t="s">
        <v>48</v>
      </c>
      <c r="I75" s="17">
        <f t="shared" si="2"/>
        <v>0.46805555555555522</v>
      </c>
    </row>
    <row r="76" spans="1:9" s="9" customFormat="1" ht="32.25" customHeight="1" x14ac:dyDescent="0.25">
      <c r="A76" s="23">
        <v>69</v>
      </c>
      <c r="B76" s="11">
        <v>35</v>
      </c>
      <c r="C76" s="11">
        <v>1</v>
      </c>
      <c r="D76" s="56" t="s">
        <v>55</v>
      </c>
      <c r="E76" s="55" t="s">
        <v>20</v>
      </c>
      <c r="F76" s="93" t="s">
        <v>75</v>
      </c>
      <c r="G76" s="76" t="s">
        <v>35</v>
      </c>
      <c r="H76" s="10" t="s">
        <v>48</v>
      </c>
      <c r="I76" s="21">
        <f t="shared" si="2"/>
        <v>0.46944444444444411</v>
      </c>
    </row>
    <row r="77" spans="1:9" ht="28.5" x14ac:dyDescent="0.25">
      <c r="A77" s="20">
        <v>70</v>
      </c>
      <c r="B77" s="8">
        <v>35</v>
      </c>
      <c r="C77" s="8">
        <v>2</v>
      </c>
      <c r="D77" s="53" t="s">
        <v>156</v>
      </c>
      <c r="E77" s="72" t="s">
        <v>20</v>
      </c>
      <c r="F77" s="135" t="s">
        <v>157</v>
      </c>
      <c r="G77" s="66" t="s">
        <v>57</v>
      </c>
      <c r="H77" s="65" t="s">
        <v>44</v>
      </c>
      <c r="I77" s="22">
        <f t="shared" si="2"/>
        <v>0.47083333333333299</v>
      </c>
    </row>
    <row r="78" spans="1:9" ht="30" customHeight="1" x14ac:dyDescent="0.25">
      <c r="A78" s="14">
        <v>71</v>
      </c>
      <c r="B78" s="10">
        <v>36</v>
      </c>
      <c r="C78" s="10">
        <v>1</v>
      </c>
      <c r="D78" s="56" t="s">
        <v>55</v>
      </c>
      <c r="E78" s="55" t="s">
        <v>20</v>
      </c>
      <c r="F78" s="93" t="s">
        <v>76</v>
      </c>
      <c r="G78" s="69" t="s">
        <v>61</v>
      </c>
      <c r="H78" s="10" t="s">
        <v>44</v>
      </c>
      <c r="I78" s="16">
        <f t="shared" si="2"/>
        <v>0.47222222222222188</v>
      </c>
    </row>
    <row r="79" spans="1:9" ht="25.5" x14ac:dyDescent="0.25">
      <c r="A79" s="4">
        <v>72</v>
      </c>
      <c r="B79" s="1">
        <v>36</v>
      </c>
      <c r="C79" s="1">
        <v>2</v>
      </c>
      <c r="D79" s="53" t="s">
        <v>156</v>
      </c>
      <c r="E79" s="72" t="s">
        <v>20</v>
      </c>
      <c r="F79" s="124" t="s">
        <v>158</v>
      </c>
      <c r="G79" s="63" t="s">
        <v>70</v>
      </c>
      <c r="H79" s="31" t="s">
        <v>69</v>
      </c>
      <c r="I79" s="17">
        <f t="shared" si="2"/>
        <v>0.47361111111111076</v>
      </c>
    </row>
    <row r="80" spans="1:9" ht="30" customHeight="1" x14ac:dyDescent="0.25">
      <c r="A80" s="14">
        <v>73</v>
      </c>
      <c r="B80" s="10">
        <v>37</v>
      </c>
      <c r="C80" s="10">
        <v>1</v>
      </c>
      <c r="D80" s="56" t="s">
        <v>55</v>
      </c>
      <c r="E80" s="55" t="s">
        <v>20</v>
      </c>
      <c r="F80" s="93" t="s">
        <v>77</v>
      </c>
      <c r="G80" s="76" t="s">
        <v>35</v>
      </c>
      <c r="H80" s="10" t="s">
        <v>48</v>
      </c>
      <c r="I80" s="16">
        <f t="shared" si="2"/>
        <v>0.47499999999999964</v>
      </c>
    </row>
    <row r="81" spans="1:9" ht="25.5" x14ac:dyDescent="0.25">
      <c r="A81" s="4">
        <v>74</v>
      </c>
      <c r="B81" s="1">
        <v>37</v>
      </c>
      <c r="C81" s="1">
        <v>2</v>
      </c>
      <c r="D81" s="53" t="s">
        <v>156</v>
      </c>
      <c r="E81" s="72" t="s">
        <v>20</v>
      </c>
      <c r="F81" s="124" t="s">
        <v>159</v>
      </c>
      <c r="G81" s="63" t="s">
        <v>70</v>
      </c>
      <c r="H81" s="31" t="s">
        <v>69</v>
      </c>
      <c r="I81" s="17">
        <f t="shared" si="2"/>
        <v>0.47638888888888853</v>
      </c>
    </row>
    <row r="82" spans="1:9" ht="30" customHeight="1" x14ac:dyDescent="0.25">
      <c r="A82" s="14">
        <v>75</v>
      </c>
      <c r="B82" s="10">
        <v>38</v>
      </c>
      <c r="C82" s="10">
        <v>1</v>
      </c>
      <c r="D82" s="56" t="s">
        <v>55</v>
      </c>
      <c r="E82" s="55" t="s">
        <v>20</v>
      </c>
      <c r="F82" s="93" t="s">
        <v>78</v>
      </c>
      <c r="G82" s="76" t="s">
        <v>70</v>
      </c>
      <c r="H82" s="10" t="s">
        <v>69</v>
      </c>
      <c r="I82" s="16">
        <f t="shared" si="2"/>
        <v>0.47777777777777741</v>
      </c>
    </row>
    <row r="83" spans="1:9" ht="31.5" x14ac:dyDescent="0.25">
      <c r="A83" s="4">
        <v>76</v>
      </c>
      <c r="B83" s="1">
        <v>38</v>
      </c>
      <c r="C83" s="1">
        <v>2</v>
      </c>
      <c r="D83" s="53" t="s">
        <v>156</v>
      </c>
      <c r="E83" s="72" t="s">
        <v>20</v>
      </c>
      <c r="F83" s="98" t="s">
        <v>160</v>
      </c>
      <c r="G83" s="67" t="s">
        <v>139</v>
      </c>
      <c r="H83" s="31" t="s">
        <v>44</v>
      </c>
      <c r="I83" s="17">
        <f t="shared" si="2"/>
        <v>0.4791666666666663</v>
      </c>
    </row>
    <row r="84" spans="1:9" ht="30" customHeight="1" x14ac:dyDescent="0.25">
      <c r="A84" s="14">
        <v>77</v>
      </c>
      <c r="B84" s="10">
        <v>39</v>
      </c>
      <c r="C84" s="10">
        <v>1</v>
      </c>
      <c r="D84" s="56" t="s">
        <v>55</v>
      </c>
      <c r="E84" s="55" t="s">
        <v>20</v>
      </c>
      <c r="F84" s="93" t="s">
        <v>79</v>
      </c>
      <c r="G84" s="76" t="s">
        <v>35</v>
      </c>
      <c r="H84" s="10" t="s">
        <v>48</v>
      </c>
      <c r="I84" s="16">
        <f t="shared" si="2"/>
        <v>0.48055555555555518</v>
      </c>
    </row>
    <row r="85" spans="1:9" ht="25.5" x14ac:dyDescent="0.25">
      <c r="A85" s="4">
        <v>78</v>
      </c>
      <c r="B85" s="1">
        <v>39</v>
      </c>
      <c r="C85" s="1">
        <v>2</v>
      </c>
      <c r="D85" s="53" t="s">
        <v>156</v>
      </c>
      <c r="E85" s="72" t="s">
        <v>20</v>
      </c>
      <c r="F85" s="130" t="s">
        <v>161</v>
      </c>
      <c r="G85" s="38" t="s">
        <v>42</v>
      </c>
      <c r="H85" s="31" t="s">
        <v>44</v>
      </c>
      <c r="I85" s="17">
        <f t="shared" si="2"/>
        <v>0.48194444444444406</v>
      </c>
    </row>
    <row r="86" spans="1:9" ht="29.25" customHeight="1" x14ac:dyDescent="0.25">
      <c r="A86" s="14">
        <v>79</v>
      </c>
      <c r="B86" s="10">
        <v>40</v>
      </c>
      <c r="C86" s="10">
        <v>1</v>
      </c>
      <c r="D86" s="56" t="s">
        <v>55</v>
      </c>
      <c r="E86" s="55" t="s">
        <v>20</v>
      </c>
      <c r="F86" s="124" t="s">
        <v>80</v>
      </c>
      <c r="G86" s="63" t="s">
        <v>13</v>
      </c>
      <c r="H86" s="10" t="s">
        <v>44</v>
      </c>
      <c r="I86" s="16">
        <f t="shared" si="2"/>
        <v>0.48333333333333295</v>
      </c>
    </row>
    <row r="87" spans="1:9" ht="33" customHeight="1" x14ac:dyDescent="0.25">
      <c r="A87" s="20">
        <v>80</v>
      </c>
      <c r="B87" s="8">
        <v>40</v>
      </c>
      <c r="C87" s="8">
        <v>2</v>
      </c>
      <c r="D87" s="53" t="s">
        <v>156</v>
      </c>
      <c r="E87" s="72" t="s">
        <v>20</v>
      </c>
      <c r="F87" s="130" t="s">
        <v>162</v>
      </c>
      <c r="G87" s="38" t="s">
        <v>42</v>
      </c>
      <c r="H87" s="31" t="s">
        <v>44</v>
      </c>
      <c r="I87" s="17">
        <f t="shared" si="2"/>
        <v>0.48472222222222183</v>
      </c>
    </row>
    <row r="88" spans="1:9" s="9" customFormat="1" ht="36.75" customHeight="1" x14ac:dyDescent="0.25">
      <c r="A88" s="23">
        <v>81</v>
      </c>
      <c r="B88" s="11">
        <v>41</v>
      </c>
      <c r="C88" s="11">
        <v>1</v>
      </c>
      <c r="D88" s="56" t="s">
        <v>55</v>
      </c>
      <c r="E88" s="55" t="s">
        <v>20</v>
      </c>
      <c r="F88" s="130" t="s">
        <v>81</v>
      </c>
      <c r="G88" s="63" t="s">
        <v>57</v>
      </c>
      <c r="H88" s="10" t="s">
        <v>44</v>
      </c>
      <c r="I88" s="21">
        <f t="shared" si="2"/>
        <v>0.48611111111111072</v>
      </c>
    </row>
    <row r="89" spans="1:9" ht="25.5" x14ac:dyDescent="0.25">
      <c r="A89" s="4">
        <v>82</v>
      </c>
      <c r="B89" s="1">
        <v>41</v>
      </c>
      <c r="C89" s="1">
        <v>2</v>
      </c>
      <c r="D89" s="53" t="s">
        <v>156</v>
      </c>
      <c r="E89" s="72" t="s">
        <v>20</v>
      </c>
      <c r="F89" s="124" t="s">
        <v>163</v>
      </c>
      <c r="G89" s="63" t="s">
        <v>13</v>
      </c>
      <c r="H89" s="31" t="s">
        <v>44</v>
      </c>
      <c r="I89" s="17">
        <f t="shared" si="2"/>
        <v>0.4874999999999996</v>
      </c>
    </row>
    <row r="90" spans="1:9" ht="33.75" customHeight="1" x14ac:dyDescent="0.25">
      <c r="A90" s="14">
        <v>83</v>
      </c>
      <c r="B90" s="10">
        <v>42</v>
      </c>
      <c r="C90" s="10">
        <v>1</v>
      </c>
      <c r="D90" s="56" t="s">
        <v>55</v>
      </c>
      <c r="E90" s="55" t="s">
        <v>20</v>
      </c>
      <c r="F90" s="124" t="s">
        <v>82</v>
      </c>
      <c r="G90" s="63" t="s">
        <v>35</v>
      </c>
      <c r="H90" s="10" t="s">
        <v>48</v>
      </c>
      <c r="I90" s="16">
        <f t="shared" si="2"/>
        <v>0.48888888888888848</v>
      </c>
    </row>
    <row r="91" spans="1:9" ht="30" x14ac:dyDescent="0.25">
      <c r="A91" s="4">
        <v>84</v>
      </c>
      <c r="B91" s="1">
        <v>42</v>
      </c>
      <c r="C91" s="1">
        <v>2</v>
      </c>
      <c r="D91" s="53" t="s">
        <v>156</v>
      </c>
      <c r="E91" s="72" t="s">
        <v>20</v>
      </c>
      <c r="F91" s="130" t="s">
        <v>164</v>
      </c>
      <c r="G91" s="63" t="s">
        <v>57</v>
      </c>
      <c r="H91" s="31" t="s">
        <v>44</v>
      </c>
      <c r="I91" s="17">
        <f t="shared" si="2"/>
        <v>0.49027777777777737</v>
      </c>
    </row>
    <row r="92" spans="1:9" ht="30" customHeight="1" x14ac:dyDescent="0.25">
      <c r="A92" s="14">
        <v>85</v>
      </c>
      <c r="B92" s="10">
        <v>43</v>
      </c>
      <c r="C92" s="10">
        <v>1</v>
      </c>
      <c r="D92" s="56" t="s">
        <v>55</v>
      </c>
      <c r="E92" s="55" t="s">
        <v>20</v>
      </c>
      <c r="F92" s="130" t="s">
        <v>83</v>
      </c>
      <c r="G92" s="63" t="s">
        <v>13</v>
      </c>
      <c r="H92" s="10" t="s">
        <v>44</v>
      </c>
      <c r="I92" s="16">
        <f t="shared" si="2"/>
        <v>0.49166666666666625</v>
      </c>
    </row>
    <row r="93" spans="1:9" ht="31.5" x14ac:dyDescent="0.25">
      <c r="A93" s="4">
        <v>86</v>
      </c>
      <c r="B93" s="1">
        <v>43</v>
      </c>
      <c r="C93" s="1">
        <v>2</v>
      </c>
      <c r="D93" s="53" t="s">
        <v>156</v>
      </c>
      <c r="E93" s="72" t="s">
        <v>20</v>
      </c>
      <c r="F93" s="98" t="s">
        <v>165</v>
      </c>
      <c r="G93" s="67" t="s">
        <v>139</v>
      </c>
      <c r="H93" s="31" t="s">
        <v>44</v>
      </c>
      <c r="I93" s="17">
        <f t="shared" si="2"/>
        <v>0.49305555555555514</v>
      </c>
    </row>
    <row r="94" spans="1:9" s="9" customFormat="1" ht="32.25" customHeight="1" x14ac:dyDescent="0.25">
      <c r="A94" s="23">
        <v>87</v>
      </c>
      <c r="B94" s="11">
        <v>44</v>
      </c>
      <c r="C94" s="11">
        <v>1</v>
      </c>
      <c r="D94" s="56" t="s">
        <v>55</v>
      </c>
      <c r="E94" s="55" t="s">
        <v>20</v>
      </c>
      <c r="F94" s="130" t="s">
        <v>84</v>
      </c>
      <c r="G94" s="38" t="s">
        <v>42</v>
      </c>
      <c r="H94" s="10" t="s">
        <v>44</v>
      </c>
      <c r="I94" s="21">
        <f t="shared" si="2"/>
        <v>0.49444444444444402</v>
      </c>
    </row>
    <row r="95" spans="1:9" ht="30" x14ac:dyDescent="0.25">
      <c r="A95" s="4">
        <v>88</v>
      </c>
      <c r="B95" s="1">
        <v>44</v>
      </c>
      <c r="C95" s="1">
        <v>2</v>
      </c>
      <c r="D95" s="53" t="s">
        <v>156</v>
      </c>
      <c r="E95" s="72" t="s">
        <v>20</v>
      </c>
      <c r="F95" s="98" t="s">
        <v>166</v>
      </c>
      <c r="G95" s="63" t="s">
        <v>57</v>
      </c>
      <c r="H95" s="31" t="s">
        <v>58</v>
      </c>
      <c r="I95" s="17">
        <f t="shared" si="2"/>
        <v>0.4958333333333329</v>
      </c>
    </row>
    <row r="96" spans="1:9" ht="24" customHeight="1" x14ac:dyDescent="0.25">
      <c r="A96" s="14">
        <v>89</v>
      </c>
      <c r="B96" s="10">
        <v>45</v>
      </c>
      <c r="C96" s="10">
        <v>1</v>
      </c>
      <c r="D96" s="56"/>
      <c r="E96" s="55"/>
      <c r="F96" s="87"/>
      <c r="G96" s="76"/>
      <c r="H96" s="10"/>
      <c r="I96" s="16">
        <f t="shared" si="2"/>
        <v>0.49722222222222179</v>
      </c>
    </row>
    <row r="97" spans="1:9" ht="30" x14ac:dyDescent="0.25">
      <c r="A97" s="4">
        <v>90</v>
      </c>
      <c r="B97" s="1">
        <v>45</v>
      </c>
      <c r="C97" s="1">
        <v>2</v>
      </c>
      <c r="D97" s="53" t="s">
        <v>156</v>
      </c>
      <c r="E97" s="72" t="s">
        <v>20</v>
      </c>
      <c r="F97" s="130" t="s">
        <v>167</v>
      </c>
      <c r="G97" s="63" t="s">
        <v>57</v>
      </c>
      <c r="H97" s="31" t="s">
        <v>44</v>
      </c>
      <c r="I97" s="17">
        <f t="shared" si="2"/>
        <v>0.49861111111111067</v>
      </c>
    </row>
    <row r="98" spans="1:9" ht="35.25" customHeight="1" x14ac:dyDescent="0.25">
      <c r="A98" s="14">
        <v>91</v>
      </c>
      <c r="B98" s="10">
        <v>46</v>
      </c>
      <c r="C98" s="10">
        <v>1</v>
      </c>
      <c r="D98" s="56" t="s">
        <v>55</v>
      </c>
      <c r="E98" s="55" t="s">
        <v>20</v>
      </c>
      <c r="F98" s="130" t="s">
        <v>85</v>
      </c>
      <c r="G98" s="70" t="s">
        <v>61</v>
      </c>
      <c r="H98" s="10" t="s">
        <v>44</v>
      </c>
      <c r="I98" s="16">
        <f t="shared" si="2"/>
        <v>0.49999999999999956</v>
      </c>
    </row>
    <row r="99" spans="1:9" ht="25.5" x14ac:dyDescent="0.25">
      <c r="A99" s="4">
        <v>92</v>
      </c>
      <c r="B99" s="1">
        <v>46</v>
      </c>
      <c r="C99" s="1">
        <v>2</v>
      </c>
      <c r="D99" s="53" t="s">
        <v>156</v>
      </c>
      <c r="E99" s="72" t="s">
        <v>20</v>
      </c>
      <c r="F99" s="124" t="s">
        <v>168</v>
      </c>
      <c r="G99" s="63" t="s">
        <v>13</v>
      </c>
      <c r="H99" s="31" t="s">
        <v>44</v>
      </c>
      <c r="I99" s="17">
        <f t="shared" si="2"/>
        <v>0.50138888888888844</v>
      </c>
    </row>
    <row r="100" spans="1:9" s="9" customFormat="1" ht="34.5" customHeight="1" x14ac:dyDescent="0.25">
      <c r="A100" s="23">
        <v>93</v>
      </c>
      <c r="B100" s="11">
        <v>47</v>
      </c>
      <c r="C100" s="11">
        <v>1</v>
      </c>
      <c r="D100" s="56" t="s">
        <v>55</v>
      </c>
      <c r="E100" s="55" t="s">
        <v>20</v>
      </c>
      <c r="F100" s="124" t="s">
        <v>86</v>
      </c>
      <c r="G100" s="63" t="s">
        <v>70</v>
      </c>
      <c r="H100" s="10" t="s">
        <v>69</v>
      </c>
      <c r="I100" s="21">
        <f t="shared" si="2"/>
        <v>0.50277777777777732</v>
      </c>
    </row>
    <row r="101" spans="1:9" ht="25.5" x14ac:dyDescent="0.25">
      <c r="A101" s="4">
        <v>94</v>
      </c>
      <c r="B101" s="1">
        <v>47</v>
      </c>
      <c r="C101" s="1">
        <v>2</v>
      </c>
      <c r="D101" s="53" t="s">
        <v>156</v>
      </c>
      <c r="E101" s="72" t="s">
        <v>20</v>
      </c>
      <c r="F101" s="130" t="s">
        <v>169</v>
      </c>
      <c r="G101" s="73" t="s">
        <v>54</v>
      </c>
      <c r="H101" s="31" t="s">
        <v>44</v>
      </c>
      <c r="I101" s="17">
        <f t="shared" si="2"/>
        <v>0.50416666666666621</v>
      </c>
    </row>
    <row r="102" spans="1:9" ht="30" customHeight="1" x14ac:dyDescent="0.25">
      <c r="A102" s="14">
        <v>95</v>
      </c>
      <c r="B102" s="10">
        <v>48</v>
      </c>
      <c r="C102" s="10">
        <v>1</v>
      </c>
      <c r="D102" s="56" t="s">
        <v>55</v>
      </c>
      <c r="E102" s="55" t="s">
        <v>20</v>
      </c>
      <c r="F102" s="130" t="s">
        <v>87</v>
      </c>
      <c r="G102" s="38" t="s">
        <v>42</v>
      </c>
      <c r="H102" s="10" t="s">
        <v>44</v>
      </c>
      <c r="I102" s="16">
        <f t="shared" si="2"/>
        <v>0.50555555555555509</v>
      </c>
    </row>
    <row r="103" spans="1:9" ht="26.25" customHeight="1" x14ac:dyDescent="0.25">
      <c r="A103" s="20">
        <v>96</v>
      </c>
      <c r="B103" s="8">
        <v>48</v>
      </c>
      <c r="C103" s="8">
        <v>2</v>
      </c>
      <c r="D103" s="53" t="s">
        <v>156</v>
      </c>
      <c r="E103" s="72" t="s">
        <v>20</v>
      </c>
      <c r="F103" s="124" t="s">
        <v>170</v>
      </c>
      <c r="G103" s="63" t="s">
        <v>70</v>
      </c>
      <c r="H103" s="31" t="s">
        <v>69</v>
      </c>
      <c r="I103" s="22">
        <f t="shared" si="2"/>
        <v>0.50694444444444398</v>
      </c>
    </row>
    <row r="104" spans="1:9" ht="32.25" customHeight="1" x14ac:dyDescent="0.25">
      <c r="A104" s="23">
        <v>97</v>
      </c>
      <c r="B104" s="11">
        <v>49</v>
      </c>
      <c r="C104" s="11">
        <v>1</v>
      </c>
      <c r="D104" s="56" t="s">
        <v>88</v>
      </c>
      <c r="E104" s="61" t="s">
        <v>89</v>
      </c>
      <c r="F104" s="123" t="s">
        <v>90</v>
      </c>
      <c r="G104" s="10" t="s">
        <v>154</v>
      </c>
      <c r="H104" s="10" t="s">
        <v>155</v>
      </c>
      <c r="I104" s="21">
        <f t="shared" si="2"/>
        <v>0.50833333333333286</v>
      </c>
    </row>
    <row r="105" spans="1:9" ht="35.25" customHeight="1" x14ac:dyDescent="0.25">
      <c r="A105" s="4">
        <v>98</v>
      </c>
      <c r="B105" s="1">
        <v>49</v>
      </c>
      <c r="C105" s="1">
        <v>2</v>
      </c>
      <c r="D105" s="53" t="s">
        <v>156</v>
      </c>
      <c r="E105" s="72" t="s">
        <v>20</v>
      </c>
      <c r="F105" s="130" t="s">
        <v>171</v>
      </c>
      <c r="G105" s="63" t="s">
        <v>54</v>
      </c>
      <c r="H105" s="31" t="s">
        <v>44</v>
      </c>
      <c r="I105" s="17">
        <f t="shared" ref="I105:I119" si="3">I104+TIME(0,2,0)</f>
        <v>0.50972222222222174</v>
      </c>
    </row>
    <row r="106" spans="1:9" ht="36.75" customHeight="1" x14ac:dyDescent="0.25">
      <c r="A106" s="14">
        <v>99</v>
      </c>
      <c r="B106" s="10">
        <v>50</v>
      </c>
      <c r="C106" s="10">
        <v>1</v>
      </c>
      <c r="D106" s="55" t="s">
        <v>88</v>
      </c>
      <c r="E106" s="57" t="s">
        <v>89</v>
      </c>
      <c r="F106" s="98" t="s">
        <v>91</v>
      </c>
      <c r="G106" s="63" t="s">
        <v>33</v>
      </c>
      <c r="H106" s="10" t="s">
        <v>47</v>
      </c>
      <c r="I106" s="16">
        <f t="shared" si="3"/>
        <v>0.51111111111111063</v>
      </c>
    </row>
    <row r="107" spans="1:9" s="9" customFormat="1" ht="33.75" customHeight="1" x14ac:dyDescent="0.25">
      <c r="A107" s="4">
        <v>100</v>
      </c>
      <c r="B107" s="1">
        <v>50</v>
      </c>
      <c r="C107" s="1">
        <v>2</v>
      </c>
      <c r="D107" s="53" t="s">
        <v>156</v>
      </c>
      <c r="E107" s="72" t="s">
        <v>20</v>
      </c>
      <c r="F107" s="130" t="s">
        <v>172</v>
      </c>
      <c r="G107" s="63" t="s">
        <v>54</v>
      </c>
      <c r="H107" s="31" t="s">
        <v>44</v>
      </c>
      <c r="I107" s="17">
        <f t="shared" si="3"/>
        <v>0.51249999999999951</v>
      </c>
    </row>
    <row r="108" spans="1:9" ht="40.5" customHeight="1" x14ac:dyDescent="0.25">
      <c r="A108" s="14">
        <v>101</v>
      </c>
      <c r="B108" s="10">
        <v>51</v>
      </c>
      <c r="C108" s="10">
        <v>1</v>
      </c>
      <c r="D108" s="55" t="s">
        <v>88</v>
      </c>
      <c r="E108" s="57" t="s">
        <v>89</v>
      </c>
      <c r="F108" s="130" t="s">
        <v>92</v>
      </c>
      <c r="G108" s="63" t="s">
        <v>19</v>
      </c>
      <c r="H108" s="10" t="s">
        <v>44</v>
      </c>
      <c r="I108" s="16">
        <f t="shared" si="3"/>
        <v>0.5138888888888884</v>
      </c>
    </row>
    <row r="109" spans="1:9" ht="25.5" x14ac:dyDescent="0.25">
      <c r="A109" s="4">
        <v>102</v>
      </c>
      <c r="B109" s="1">
        <v>51</v>
      </c>
      <c r="C109" s="1">
        <v>2</v>
      </c>
      <c r="D109" s="53" t="s">
        <v>156</v>
      </c>
      <c r="E109" s="72" t="s">
        <v>20</v>
      </c>
      <c r="F109" s="124" t="s">
        <v>173</v>
      </c>
      <c r="G109" s="70" t="s">
        <v>61</v>
      </c>
      <c r="H109" s="31" t="s">
        <v>44</v>
      </c>
      <c r="I109" s="17">
        <f t="shared" si="3"/>
        <v>0.51527777777777728</v>
      </c>
    </row>
    <row r="110" spans="1:9" ht="34.5" customHeight="1" x14ac:dyDescent="0.25">
      <c r="A110" s="14">
        <v>103</v>
      </c>
      <c r="B110" s="10">
        <v>52</v>
      </c>
      <c r="C110" s="10">
        <v>1</v>
      </c>
      <c r="D110" s="55" t="s">
        <v>88</v>
      </c>
      <c r="E110" s="57" t="s">
        <v>89</v>
      </c>
      <c r="F110" s="81" t="s">
        <v>93</v>
      </c>
      <c r="G110" s="41" t="s">
        <v>42</v>
      </c>
      <c r="H110" s="10" t="s">
        <v>44</v>
      </c>
      <c r="I110" s="16">
        <f t="shared" si="3"/>
        <v>0.51666666666666616</v>
      </c>
    </row>
    <row r="111" spans="1:9" s="9" customFormat="1" ht="25.5" x14ac:dyDescent="0.25">
      <c r="A111" s="4">
        <v>104</v>
      </c>
      <c r="B111" s="1">
        <v>52</v>
      </c>
      <c r="C111" s="1">
        <v>2</v>
      </c>
      <c r="D111" s="53" t="s">
        <v>156</v>
      </c>
      <c r="E111" s="72" t="s">
        <v>20</v>
      </c>
      <c r="F111" s="130" t="s">
        <v>174</v>
      </c>
      <c r="G111" s="70" t="s">
        <v>61</v>
      </c>
      <c r="H111" s="31" t="s">
        <v>44</v>
      </c>
      <c r="I111" s="17">
        <f t="shared" si="3"/>
        <v>0.51805555555555505</v>
      </c>
    </row>
    <row r="112" spans="1:9" ht="33" customHeight="1" x14ac:dyDescent="0.25">
      <c r="A112" s="14">
        <v>105</v>
      </c>
      <c r="B112" s="10">
        <v>53</v>
      </c>
      <c r="C112" s="10">
        <v>1</v>
      </c>
      <c r="D112" s="55" t="s">
        <v>88</v>
      </c>
      <c r="E112" s="57" t="s">
        <v>89</v>
      </c>
      <c r="F112" s="81" t="s">
        <v>94</v>
      </c>
      <c r="G112" s="76" t="s">
        <v>13</v>
      </c>
      <c r="H112" s="10" t="s">
        <v>44</v>
      </c>
      <c r="I112" s="16">
        <f t="shared" si="3"/>
        <v>0.51944444444444393</v>
      </c>
    </row>
    <row r="113" spans="1:9" ht="32.25" customHeight="1" x14ac:dyDescent="0.25">
      <c r="A113" s="4">
        <v>106</v>
      </c>
      <c r="B113" s="18">
        <v>53</v>
      </c>
      <c r="C113" s="18">
        <v>2</v>
      </c>
      <c r="D113" s="53" t="s">
        <v>156</v>
      </c>
      <c r="E113" s="72" t="s">
        <v>20</v>
      </c>
      <c r="F113" s="124" t="s">
        <v>175</v>
      </c>
      <c r="G113" s="107" t="s">
        <v>70</v>
      </c>
      <c r="H113" s="31" t="s">
        <v>69</v>
      </c>
      <c r="I113" s="19">
        <f t="shared" si="3"/>
        <v>0.52083333333333282</v>
      </c>
    </row>
    <row r="114" spans="1:9" ht="40.5" customHeight="1" x14ac:dyDescent="0.25">
      <c r="A114" s="14">
        <v>107</v>
      </c>
      <c r="B114" s="10">
        <v>54</v>
      </c>
      <c r="C114" s="10">
        <v>1</v>
      </c>
      <c r="D114" s="55" t="s">
        <v>88</v>
      </c>
      <c r="E114" s="57" t="s">
        <v>89</v>
      </c>
      <c r="F114" s="93" t="s">
        <v>95</v>
      </c>
      <c r="G114" s="76" t="s">
        <v>13</v>
      </c>
      <c r="H114" s="10" t="s">
        <v>44</v>
      </c>
      <c r="I114" s="16">
        <f t="shared" si="3"/>
        <v>0.5222222222222217</v>
      </c>
    </row>
    <row r="115" spans="1:9" ht="37.5" customHeight="1" x14ac:dyDescent="0.25">
      <c r="A115" s="4">
        <v>108</v>
      </c>
      <c r="B115" s="1">
        <v>54</v>
      </c>
      <c r="C115" s="1">
        <v>2</v>
      </c>
      <c r="D115" s="53" t="s">
        <v>156</v>
      </c>
      <c r="E115" s="72" t="s">
        <v>20</v>
      </c>
      <c r="F115" s="98" t="s">
        <v>176</v>
      </c>
      <c r="G115" s="68" t="s">
        <v>115</v>
      </c>
      <c r="H115" s="31" t="s">
        <v>127</v>
      </c>
      <c r="I115" s="17">
        <f t="shared" si="3"/>
        <v>0.52361111111111058</v>
      </c>
    </row>
    <row r="116" spans="1:9" ht="36" customHeight="1" x14ac:dyDescent="0.25">
      <c r="A116" s="14">
        <v>109</v>
      </c>
      <c r="B116" s="10">
        <v>55</v>
      </c>
      <c r="C116" s="10">
        <v>1</v>
      </c>
      <c r="D116" s="55" t="s">
        <v>88</v>
      </c>
      <c r="E116" s="57" t="s">
        <v>89</v>
      </c>
      <c r="F116" s="130" t="s">
        <v>96</v>
      </c>
      <c r="G116" s="38" t="s">
        <v>42</v>
      </c>
      <c r="H116" s="10" t="s">
        <v>44</v>
      </c>
      <c r="I116" s="16">
        <f t="shared" si="3"/>
        <v>0.52499999999999947</v>
      </c>
    </row>
    <row r="117" spans="1:9" ht="30" x14ac:dyDescent="0.25">
      <c r="A117" s="4">
        <v>110</v>
      </c>
      <c r="B117" s="1">
        <v>55</v>
      </c>
      <c r="C117" s="1">
        <v>2</v>
      </c>
      <c r="D117" s="53" t="s">
        <v>156</v>
      </c>
      <c r="E117" s="72" t="s">
        <v>20</v>
      </c>
      <c r="F117" s="130" t="s">
        <v>177</v>
      </c>
      <c r="G117" s="63" t="s">
        <v>57</v>
      </c>
      <c r="H117" s="31" t="s">
        <v>44</v>
      </c>
      <c r="I117" s="17">
        <f t="shared" si="3"/>
        <v>0.52638888888888835</v>
      </c>
    </row>
    <row r="118" spans="1:9" ht="32.25" customHeight="1" x14ac:dyDescent="0.25">
      <c r="A118" s="14">
        <v>111</v>
      </c>
      <c r="B118" s="10">
        <v>56</v>
      </c>
      <c r="C118" s="10">
        <v>1</v>
      </c>
      <c r="D118" s="55" t="s">
        <v>88</v>
      </c>
      <c r="E118" s="57" t="s">
        <v>89</v>
      </c>
      <c r="F118" s="96" t="s">
        <v>97</v>
      </c>
      <c r="G118" s="63" t="s">
        <v>33</v>
      </c>
      <c r="H118" s="10" t="s">
        <v>47</v>
      </c>
      <c r="I118" s="16">
        <f t="shared" si="3"/>
        <v>0.52777777777777724</v>
      </c>
    </row>
    <row r="119" spans="1:9" s="9" customFormat="1" ht="45.75" customHeight="1" x14ac:dyDescent="0.25">
      <c r="A119" s="4">
        <v>112</v>
      </c>
      <c r="B119" s="18">
        <v>56</v>
      </c>
      <c r="C119" s="18">
        <v>2</v>
      </c>
      <c r="D119" s="53" t="s">
        <v>156</v>
      </c>
      <c r="E119" s="72" t="s">
        <v>20</v>
      </c>
      <c r="F119" s="124" t="s">
        <v>178</v>
      </c>
      <c r="G119" s="70" t="s">
        <v>61</v>
      </c>
      <c r="H119" s="31" t="s">
        <v>44</v>
      </c>
      <c r="I119" s="19">
        <f t="shared" si="3"/>
        <v>0.52916666666666612</v>
      </c>
    </row>
    <row r="120" spans="1:9" ht="19.5" customHeight="1" x14ac:dyDescent="0.25">
      <c r="A120" s="5" t="s">
        <v>0</v>
      </c>
      <c r="B120" s="6" t="s">
        <v>1</v>
      </c>
      <c r="C120" s="6" t="s">
        <v>7</v>
      </c>
      <c r="D120" s="60" t="s">
        <v>2</v>
      </c>
      <c r="E120" s="60" t="s">
        <v>8</v>
      </c>
      <c r="F120" s="101" t="s">
        <v>3</v>
      </c>
      <c r="G120" s="6" t="s">
        <v>4</v>
      </c>
      <c r="H120" s="64" t="s">
        <v>5</v>
      </c>
      <c r="I120" s="7" t="s">
        <v>6</v>
      </c>
    </row>
    <row r="121" spans="1:9" s="9" customFormat="1" ht="44.25" customHeight="1" x14ac:dyDescent="0.25">
      <c r="A121" s="47">
        <v>113</v>
      </c>
      <c r="B121" s="11">
        <v>57</v>
      </c>
      <c r="C121" s="11">
        <v>1</v>
      </c>
      <c r="D121" s="55" t="s">
        <v>88</v>
      </c>
      <c r="E121" s="57" t="s">
        <v>89</v>
      </c>
      <c r="F121" s="81" t="s">
        <v>98</v>
      </c>
      <c r="G121" s="76" t="s">
        <v>13</v>
      </c>
      <c r="H121" s="10" t="s">
        <v>44</v>
      </c>
      <c r="I121" s="71">
        <v>0.53055555555555556</v>
      </c>
    </row>
    <row r="122" spans="1:9" s="9" customFormat="1" ht="25.5" x14ac:dyDescent="0.25">
      <c r="A122" s="45">
        <v>114</v>
      </c>
      <c r="B122" s="8">
        <v>57</v>
      </c>
      <c r="C122" s="8">
        <v>2</v>
      </c>
      <c r="D122" s="53" t="s">
        <v>156</v>
      </c>
      <c r="E122" s="72" t="s">
        <v>20</v>
      </c>
      <c r="F122" s="130" t="s">
        <v>179</v>
      </c>
      <c r="G122" s="63" t="s">
        <v>19</v>
      </c>
      <c r="H122" s="31" t="s">
        <v>44</v>
      </c>
      <c r="I122" s="26">
        <f t="shared" ref="I122:I186" si="4">I121+TIME(0,2,0)</f>
        <v>0.53194444444444444</v>
      </c>
    </row>
    <row r="123" spans="1:9" ht="48.75" customHeight="1" x14ac:dyDescent="0.25">
      <c r="A123" s="47">
        <v>115</v>
      </c>
      <c r="B123" s="11">
        <v>58</v>
      </c>
      <c r="C123" s="11">
        <v>1</v>
      </c>
      <c r="D123" s="56" t="s">
        <v>99</v>
      </c>
      <c r="E123" s="61" t="s">
        <v>89</v>
      </c>
      <c r="F123" s="85" t="s">
        <v>100</v>
      </c>
      <c r="G123" s="48" t="s">
        <v>42</v>
      </c>
      <c r="H123" s="11" t="s">
        <v>44</v>
      </c>
      <c r="I123" s="30">
        <f t="shared" si="4"/>
        <v>0.53333333333333333</v>
      </c>
    </row>
    <row r="124" spans="1:9" ht="25.5" x14ac:dyDescent="0.25">
      <c r="A124" s="3">
        <v>116</v>
      </c>
      <c r="B124" s="1">
        <v>58</v>
      </c>
      <c r="C124" s="1">
        <v>2</v>
      </c>
      <c r="D124" s="53" t="s">
        <v>156</v>
      </c>
      <c r="E124" s="72" t="s">
        <v>20</v>
      </c>
      <c r="F124" s="124" t="s">
        <v>180</v>
      </c>
      <c r="G124" s="63" t="s">
        <v>13</v>
      </c>
      <c r="H124" s="31" t="s">
        <v>44</v>
      </c>
      <c r="I124" s="28">
        <f t="shared" si="4"/>
        <v>0.53472222222222221</v>
      </c>
    </row>
    <row r="125" spans="1:9" ht="61.5" customHeight="1" x14ac:dyDescent="0.25">
      <c r="A125" s="25">
        <v>117</v>
      </c>
      <c r="B125" s="10">
        <v>59</v>
      </c>
      <c r="C125" s="10">
        <v>1</v>
      </c>
      <c r="D125" s="55" t="s">
        <v>99</v>
      </c>
      <c r="E125" s="57" t="s">
        <v>89</v>
      </c>
      <c r="F125" s="81" t="s">
        <v>101</v>
      </c>
      <c r="G125" s="41" t="s">
        <v>42</v>
      </c>
      <c r="H125" s="10" t="s">
        <v>44</v>
      </c>
      <c r="I125" s="27">
        <f t="shared" si="4"/>
        <v>0.53611111111111109</v>
      </c>
    </row>
    <row r="126" spans="1:9" ht="36.75" customHeight="1" x14ac:dyDescent="0.25">
      <c r="A126" s="3">
        <v>118</v>
      </c>
      <c r="B126" s="1">
        <v>59</v>
      </c>
      <c r="C126" s="1">
        <v>2</v>
      </c>
      <c r="D126" s="97" t="s">
        <v>156</v>
      </c>
      <c r="E126" s="99" t="s">
        <v>20</v>
      </c>
      <c r="F126" s="130" t="s">
        <v>181</v>
      </c>
      <c r="G126" s="38" t="s">
        <v>42</v>
      </c>
      <c r="H126" s="31" t="s">
        <v>44</v>
      </c>
      <c r="I126" s="28">
        <f t="shared" si="4"/>
        <v>0.53749999999999998</v>
      </c>
    </row>
    <row r="127" spans="1:9" ht="46.5" customHeight="1" x14ac:dyDescent="0.25">
      <c r="A127" s="25">
        <v>119</v>
      </c>
      <c r="B127" s="10">
        <v>60</v>
      </c>
      <c r="C127" s="10">
        <v>1</v>
      </c>
      <c r="D127" s="55" t="s">
        <v>99</v>
      </c>
      <c r="E127" s="57" t="s">
        <v>89</v>
      </c>
      <c r="F127" s="81" t="s">
        <v>102</v>
      </c>
      <c r="G127" s="41" t="s">
        <v>42</v>
      </c>
      <c r="H127" s="10" t="s">
        <v>44</v>
      </c>
      <c r="I127" s="27">
        <f t="shared" si="4"/>
        <v>0.53888888888888886</v>
      </c>
    </row>
    <row r="128" spans="1:9" s="9" customFormat="1" ht="25.5" x14ac:dyDescent="0.25">
      <c r="A128" s="29">
        <v>120</v>
      </c>
      <c r="B128" s="1">
        <v>60</v>
      </c>
      <c r="C128" s="1">
        <v>2</v>
      </c>
      <c r="D128" s="97" t="s">
        <v>156</v>
      </c>
      <c r="E128" s="99" t="s">
        <v>20</v>
      </c>
      <c r="F128" s="130" t="s">
        <v>182</v>
      </c>
      <c r="G128" s="63" t="s">
        <v>13</v>
      </c>
      <c r="H128" s="31" t="s">
        <v>44</v>
      </c>
      <c r="I128" s="28">
        <f t="shared" si="4"/>
        <v>0.54027777777777775</v>
      </c>
    </row>
    <row r="129" spans="1:9" s="9" customFormat="1" ht="47.25" customHeight="1" x14ac:dyDescent="0.25">
      <c r="A129" s="25">
        <v>121</v>
      </c>
      <c r="B129" s="10">
        <v>61</v>
      </c>
      <c r="C129" s="10">
        <v>1</v>
      </c>
      <c r="D129" s="55" t="s">
        <v>99</v>
      </c>
      <c r="E129" s="57" t="s">
        <v>89</v>
      </c>
      <c r="F129" s="81" t="s">
        <v>103</v>
      </c>
      <c r="G129" s="69" t="s">
        <v>61</v>
      </c>
      <c r="H129" s="10" t="s">
        <v>44</v>
      </c>
      <c r="I129" s="27">
        <f t="shared" si="4"/>
        <v>0.54166666666666663</v>
      </c>
    </row>
    <row r="130" spans="1:9" ht="15.75" x14ac:dyDescent="0.25">
      <c r="A130" s="29">
        <v>122</v>
      </c>
      <c r="B130" s="1">
        <v>61</v>
      </c>
      <c r="C130" s="1">
        <v>2</v>
      </c>
      <c r="D130" s="97" t="s">
        <v>156</v>
      </c>
      <c r="E130" s="99" t="s">
        <v>20</v>
      </c>
      <c r="F130" s="98" t="s">
        <v>183</v>
      </c>
      <c r="G130" s="36" t="s">
        <v>29</v>
      </c>
      <c r="H130" s="1"/>
      <c r="I130" s="28">
        <f t="shared" si="4"/>
        <v>0.54305555555555551</v>
      </c>
    </row>
    <row r="131" spans="1:9" ht="47.25" customHeight="1" x14ac:dyDescent="0.25">
      <c r="A131" s="25">
        <v>123</v>
      </c>
      <c r="B131" s="10">
        <v>62</v>
      </c>
      <c r="C131" s="10">
        <v>1</v>
      </c>
      <c r="D131" s="55" t="s">
        <v>99</v>
      </c>
      <c r="E131" s="57" t="s">
        <v>89</v>
      </c>
      <c r="F131" s="81" t="s">
        <v>104</v>
      </c>
      <c r="G131" s="41" t="s">
        <v>42</v>
      </c>
      <c r="H131" s="10" t="s">
        <v>44</v>
      </c>
      <c r="I131" s="27">
        <f t="shared" si="4"/>
        <v>0.5444444444444444</v>
      </c>
    </row>
    <row r="132" spans="1:9" ht="25.5" x14ac:dyDescent="0.25">
      <c r="A132" s="29">
        <v>124</v>
      </c>
      <c r="B132" s="1">
        <v>62</v>
      </c>
      <c r="C132" s="1">
        <v>2</v>
      </c>
      <c r="D132" s="53" t="s">
        <v>156</v>
      </c>
      <c r="E132" s="72" t="s">
        <v>20</v>
      </c>
      <c r="F132" s="124" t="s">
        <v>184</v>
      </c>
      <c r="G132" s="63" t="s">
        <v>13</v>
      </c>
      <c r="H132" s="31" t="s">
        <v>44</v>
      </c>
      <c r="I132" s="28">
        <f t="shared" si="4"/>
        <v>0.54583333333333328</v>
      </c>
    </row>
    <row r="133" spans="1:9" ht="48" customHeight="1" x14ac:dyDescent="0.25">
      <c r="A133" s="25">
        <v>125</v>
      </c>
      <c r="B133" s="10">
        <v>63</v>
      </c>
      <c r="C133" s="10">
        <v>1</v>
      </c>
      <c r="D133" s="55" t="s">
        <v>99</v>
      </c>
      <c r="E133" s="57" t="s">
        <v>89</v>
      </c>
      <c r="F133" s="81" t="s">
        <v>105</v>
      </c>
      <c r="G133" s="69" t="s">
        <v>61</v>
      </c>
      <c r="H133" s="10" t="s">
        <v>44</v>
      </c>
      <c r="I133" s="27">
        <f t="shared" si="4"/>
        <v>0.54722222222222217</v>
      </c>
    </row>
    <row r="134" spans="1:9" ht="33.75" customHeight="1" x14ac:dyDescent="0.25">
      <c r="A134" s="29">
        <v>126</v>
      </c>
      <c r="B134" s="1">
        <v>63</v>
      </c>
      <c r="C134" s="1">
        <v>2</v>
      </c>
      <c r="D134" s="97" t="s">
        <v>156</v>
      </c>
      <c r="E134" s="99" t="s">
        <v>20</v>
      </c>
      <c r="F134" s="124" t="s">
        <v>185</v>
      </c>
      <c r="G134" s="70" t="s">
        <v>61</v>
      </c>
      <c r="H134" s="31" t="s">
        <v>44</v>
      </c>
      <c r="I134" s="28">
        <f t="shared" si="4"/>
        <v>0.54861111111111105</v>
      </c>
    </row>
    <row r="135" spans="1:9" ht="30" x14ac:dyDescent="0.25">
      <c r="A135" s="25">
        <v>127</v>
      </c>
      <c r="B135" s="10">
        <v>64</v>
      </c>
      <c r="C135" s="10">
        <v>1</v>
      </c>
      <c r="D135" s="55" t="s">
        <v>99</v>
      </c>
      <c r="E135" s="57" t="s">
        <v>89</v>
      </c>
      <c r="F135" s="81" t="s">
        <v>106</v>
      </c>
      <c r="G135" s="76" t="s">
        <v>57</v>
      </c>
      <c r="H135" s="10" t="s">
        <v>44</v>
      </c>
      <c r="I135" s="27">
        <f t="shared" si="4"/>
        <v>0.54999999999999993</v>
      </c>
    </row>
    <row r="136" spans="1:9" ht="25.5" x14ac:dyDescent="0.25">
      <c r="A136" s="3">
        <v>128</v>
      </c>
      <c r="B136" s="1">
        <v>64</v>
      </c>
      <c r="C136" s="1">
        <v>2</v>
      </c>
      <c r="D136" s="97" t="s">
        <v>156</v>
      </c>
      <c r="E136" s="99" t="s">
        <v>20</v>
      </c>
      <c r="F136" s="130" t="s">
        <v>186</v>
      </c>
      <c r="G136" s="38" t="s">
        <v>42</v>
      </c>
      <c r="H136" s="31" t="s">
        <v>44</v>
      </c>
      <c r="I136" s="28">
        <f t="shared" si="4"/>
        <v>0.55138888888888882</v>
      </c>
    </row>
    <row r="137" spans="1:9" ht="25.5" x14ac:dyDescent="0.25">
      <c r="A137" s="25">
        <v>129</v>
      </c>
      <c r="B137" s="10">
        <v>65</v>
      </c>
      <c r="C137" s="10">
        <v>1</v>
      </c>
      <c r="D137" s="55" t="s">
        <v>99</v>
      </c>
      <c r="E137" s="57" t="s">
        <v>89</v>
      </c>
      <c r="F137" s="81" t="s">
        <v>107</v>
      </c>
      <c r="G137" s="41" t="s">
        <v>42</v>
      </c>
      <c r="H137" s="10" t="s">
        <v>44</v>
      </c>
      <c r="I137" s="27">
        <f t="shared" si="4"/>
        <v>0.5527777777777777</v>
      </c>
    </row>
    <row r="138" spans="1:9" ht="25.5" x14ac:dyDescent="0.25">
      <c r="A138" s="3">
        <v>130</v>
      </c>
      <c r="B138" s="1">
        <v>65</v>
      </c>
      <c r="C138" s="1">
        <v>2</v>
      </c>
      <c r="D138" s="97" t="s">
        <v>156</v>
      </c>
      <c r="E138" s="99" t="s">
        <v>20</v>
      </c>
      <c r="F138" s="124" t="s">
        <v>187</v>
      </c>
      <c r="G138" s="70" t="s">
        <v>61</v>
      </c>
      <c r="H138" s="31" t="s">
        <v>44</v>
      </c>
      <c r="I138" s="28">
        <f t="shared" si="4"/>
        <v>0.55416666666666659</v>
      </c>
    </row>
    <row r="139" spans="1:9" ht="25.5" x14ac:dyDescent="0.25">
      <c r="A139" s="25">
        <v>131</v>
      </c>
      <c r="B139" s="10">
        <v>66</v>
      </c>
      <c r="C139" s="10">
        <v>1</v>
      </c>
      <c r="D139" s="55" t="s">
        <v>99</v>
      </c>
      <c r="E139" s="57" t="s">
        <v>89</v>
      </c>
      <c r="F139" s="93" t="s">
        <v>108</v>
      </c>
      <c r="G139" s="69" t="s">
        <v>61</v>
      </c>
      <c r="H139" s="10" t="s">
        <v>44</v>
      </c>
      <c r="I139" s="27">
        <f t="shared" si="4"/>
        <v>0.55555555555555547</v>
      </c>
    </row>
    <row r="140" spans="1:9" ht="25.5" x14ac:dyDescent="0.25">
      <c r="A140" s="3">
        <v>132</v>
      </c>
      <c r="B140" s="1">
        <v>66</v>
      </c>
      <c r="C140" s="1">
        <v>2</v>
      </c>
      <c r="D140" s="97" t="s">
        <v>156</v>
      </c>
      <c r="E140" s="99" t="s">
        <v>20</v>
      </c>
      <c r="F140" s="130" t="s">
        <v>188</v>
      </c>
      <c r="G140" s="38" t="s">
        <v>42</v>
      </c>
      <c r="H140" s="31" t="s">
        <v>44</v>
      </c>
      <c r="I140" s="28">
        <f t="shared" si="4"/>
        <v>0.55694444444444435</v>
      </c>
    </row>
    <row r="141" spans="1:9" ht="30" x14ac:dyDescent="0.25">
      <c r="A141" s="25">
        <v>133</v>
      </c>
      <c r="B141" s="10">
        <v>67</v>
      </c>
      <c r="C141" s="10">
        <v>1</v>
      </c>
      <c r="D141" s="55" t="s">
        <v>99</v>
      </c>
      <c r="E141" s="57" t="s">
        <v>89</v>
      </c>
      <c r="F141" s="81" t="s">
        <v>109</v>
      </c>
      <c r="G141" s="76" t="s">
        <v>57</v>
      </c>
      <c r="H141" s="10" t="s">
        <v>44</v>
      </c>
      <c r="I141" s="27">
        <f t="shared" si="4"/>
        <v>0.55833333333333324</v>
      </c>
    </row>
    <row r="142" spans="1:9" s="9" customFormat="1" ht="38.25" x14ac:dyDescent="0.25">
      <c r="A142" s="29">
        <v>134</v>
      </c>
      <c r="B142" s="1">
        <v>67</v>
      </c>
      <c r="C142" s="1">
        <v>2</v>
      </c>
      <c r="D142" s="97" t="s">
        <v>156</v>
      </c>
      <c r="E142" s="99" t="s">
        <v>20</v>
      </c>
      <c r="F142" s="98" t="s">
        <v>189</v>
      </c>
      <c r="G142" s="36" t="s">
        <v>31</v>
      </c>
      <c r="H142" s="31" t="s">
        <v>46</v>
      </c>
      <c r="I142" s="28">
        <f t="shared" si="4"/>
        <v>0.55972222222222212</v>
      </c>
    </row>
    <row r="143" spans="1:9" ht="25.5" x14ac:dyDescent="0.25">
      <c r="A143" s="25">
        <v>135</v>
      </c>
      <c r="B143" s="10">
        <v>68</v>
      </c>
      <c r="C143" s="10">
        <v>1</v>
      </c>
      <c r="D143" s="55" t="s">
        <v>99</v>
      </c>
      <c r="E143" s="57" t="s">
        <v>89</v>
      </c>
      <c r="F143" s="93" t="s">
        <v>110</v>
      </c>
      <c r="G143" s="76" t="s">
        <v>13</v>
      </c>
      <c r="H143" s="10" t="s">
        <v>44</v>
      </c>
      <c r="I143" s="27">
        <f t="shared" si="4"/>
        <v>0.56111111111111101</v>
      </c>
    </row>
    <row r="144" spans="1:9" ht="38.25" x14ac:dyDescent="0.25">
      <c r="A144" s="29">
        <v>136</v>
      </c>
      <c r="B144" s="1">
        <v>68</v>
      </c>
      <c r="C144" s="1">
        <v>2</v>
      </c>
      <c r="D144" s="53" t="s">
        <v>156</v>
      </c>
      <c r="E144" s="72" t="s">
        <v>20</v>
      </c>
      <c r="F144" s="98" t="s">
        <v>190</v>
      </c>
      <c r="G144" s="68" t="s">
        <v>39</v>
      </c>
      <c r="H144" s="31" t="s">
        <v>127</v>
      </c>
      <c r="I144" s="28">
        <f t="shared" si="4"/>
        <v>0.56249999999999989</v>
      </c>
    </row>
    <row r="145" spans="1:9" ht="44.25" customHeight="1" x14ac:dyDescent="0.25">
      <c r="A145" s="25">
        <v>137</v>
      </c>
      <c r="B145" s="10">
        <v>69</v>
      </c>
      <c r="C145" s="10">
        <v>1</v>
      </c>
      <c r="D145" s="55" t="s">
        <v>99</v>
      </c>
      <c r="E145" s="57" t="s">
        <v>89</v>
      </c>
      <c r="F145" s="93" t="s">
        <v>111</v>
      </c>
      <c r="G145" s="69" t="s">
        <v>61</v>
      </c>
      <c r="H145" s="10" t="s">
        <v>44</v>
      </c>
      <c r="I145" s="27">
        <f t="shared" si="4"/>
        <v>0.56388888888888877</v>
      </c>
    </row>
    <row r="146" spans="1:9" ht="126" x14ac:dyDescent="0.25">
      <c r="A146" s="46">
        <v>138</v>
      </c>
      <c r="B146" s="8">
        <v>69</v>
      </c>
      <c r="C146" s="8">
        <v>2</v>
      </c>
      <c r="D146" s="53" t="s">
        <v>191</v>
      </c>
      <c r="E146" s="53" t="s">
        <v>192</v>
      </c>
      <c r="F146" s="123" t="s">
        <v>193</v>
      </c>
      <c r="G146" s="66" t="s">
        <v>13</v>
      </c>
      <c r="H146" s="65" t="s">
        <v>44</v>
      </c>
      <c r="I146" s="26">
        <f t="shared" si="4"/>
        <v>0.56527777777777766</v>
      </c>
    </row>
    <row r="147" spans="1:9" ht="43.5" customHeight="1" x14ac:dyDescent="0.25">
      <c r="A147" s="25">
        <v>139</v>
      </c>
      <c r="B147" s="10">
        <v>70</v>
      </c>
      <c r="C147" s="10">
        <v>1</v>
      </c>
      <c r="D147" s="55" t="s">
        <v>99</v>
      </c>
      <c r="E147" s="57" t="s">
        <v>89</v>
      </c>
      <c r="F147" s="77" t="s">
        <v>112</v>
      </c>
      <c r="G147" s="76" t="s">
        <v>19</v>
      </c>
      <c r="H147" s="10" t="s">
        <v>44</v>
      </c>
      <c r="I147" s="27">
        <f t="shared" si="4"/>
        <v>0.56666666666666654</v>
      </c>
    </row>
    <row r="148" spans="1:9" ht="94.5" x14ac:dyDescent="0.25">
      <c r="A148" s="29">
        <v>140</v>
      </c>
      <c r="B148" s="1">
        <v>70</v>
      </c>
      <c r="C148" s="1">
        <v>2</v>
      </c>
      <c r="D148" s="53" t="s">
        <v>191</v>
      </c>
      <c r="E148" s="53" t="s">
        <v>192</v>
      </c>
      <c r="F148" s="124" t="s">
        <v>194</v>
      </c>
      <c r="G148" s="63" t="s">
        <v>35</v>
      </c>
      <c r="H148" s="31" t="s">
        <v>44</v>
      </c>
      <c r="I148" s="28">
        <f t="shared" si="4"/>
        <v>0.56805555555555542</v>
      </c>
    </row>
    <row r="149" spans="1:9" ht="32.25" customHeight="1" x14ac:dyDescent="0.25">
      <c r="F149" s="139" t="s">
        <v>232</v>
      </c>
    </row>
    <row r="150" spans="1:9" ht="43.5" customHeight="1" x14ac:dyDescent="0.25">
      <c r="A150" s="47">
        <v>141</v>
      </c>
      <c r="B150" s="11">
        <v>73</v>
      </c>
      <c r="C150" s="11">
        <v>1</v>
      </c>
      <c r="D150" s="48" t="s">
        <v>195</v>
      </c>
      <c r="E150" s="48" t="s">
        <v>89</v>
      </c>
      <c r="F150" s="89" t="s">
        <v>196</v>
      </c>
      <c r="G150" s="143" t="s">
        <v>35</v>
      </c>
      <c r="H150" s="11" t="s">
        <v>48</v>
      </c>
      <c r="I150" s="30">
        <f>I148+TIME(0,82,0)</f>
        <v>0.62499999999999989</v>
      </c>
    </row>
    <row r="151" spans="1:9" ht="30" customHeight="1" x14ac:dyDescent="0.25">
      <c r="A151" s="46">
        <v>142</v>
      </c>
      <c r="B151" s="65">
        <v>71</v>
      </c>
      <c r="C151" s="65">
        <v>2</v>
      </c>
      <c r="D151" s="72" t="s">
        <v>214</v>
      </c>
      <c r="E151" s="72" t="s">
        <v>204</v>
      </c>
      <c r="F151" s="125" t="s">
        <v>215</v>
      </c>
      <c r="G151" s="86" t="s">
        <v>42</v>
      </c>
      <c r="H151" s="65" t="s">
        <v>44</v>
      </c>
      <c r="I151" s="83">
        <f t="shared" si="4"/>
        <v>0.62638888888888877</v>
      </c>
    </row>
    <row r="152" spans="1:9" s="9" customFormat="1" ht="32.25" customHeight="1" x14ac:dyDescent="0.25">
      <c r="A152" s="47">
        <v>143</v>
      </c>
      <c r="B152" s="11">
        <v>72</v>
      </c>
      <c r="C152" s="11">
        <v>1</v>
      </c>
      <c r="D152" s="48" t="s">
        <v>195</v>
      </c>
      <c r="E152" s="48" t="s">
        <v>89</v>
      </c>
      <c r="F152" s="81" t="s">
        <v>197</v>
      </c>
      <c r="G152" s="76" t="s">
        <v>13</v>
      </c>
      <c r="H152" s="10" t="s">
        <v>44</v>
      </c>
      <c r="I152" s="30">
        <f t="shared" si="4"/>
        <v>0.62777777777777766</v>
      </c>
    </row>
    <row r="153" spans="1:9" ht="31.5" x14ac:dyDescent="0.25">
      <c r="A153" s="29">
        <v>144</v>
      </c>
      <c r="B153" s="31">
        <v>72</v>
      </c>
      <c r="C153" s="31">
        <v>2</v>
      </c>
      <c r="D153" s="72" t="s">
        <v>214</v>
      </c>
      <c r="E153" s="72" t="s">
        <v>204</v>
      </c>
      <c r="F153" s="126" t="s">
        <v>216</v>
      </c>
      <c r="G153" s="75" t="s">
        <v>42</v>
      </c>
      <c r="H153" s="31" t="s">
        <v>44</v>
      </c>
      <c r="I153" s="74">
        <f t="shared" si="4"/>
        <v>0.62916666666666654</v>
      </c>
    </row>
    <row r="154" spans="1:9" ht="38.25" x14ac:dyDescent="0.25">
      <c r="A154" s="25">
        <v>145</v>
      </c>
      <c r="B154" s="10">
        <v>73</v>
      </c>
      <c r="C154" s="10">
        <v>1</v>
      </c>
      <c r="D154" s="48" t="s">
        <v>195</v>
      </c>
      <c r="E154" s="48" t="s">
        <v>89</v>
      </c>
      <c r="F154" s="87" t="s">
        <v>198</v>
      </c>
      <c r="G154" s="76" t="s">
        <v>21</v>
      </c>
      <c r="H154" s="10" t="s">
        <v>46</v>
      </c>
      <c r="I154" s="27">
        <f t="shared" si="4"/>
        <v>0.63055555555555542</v>
      </c>
    </row>
    <row r="155" spans="1:9" ht="31.5" x14ac:dyDescent="0.25">
      <c r="A155" s="29">
        <v>146</v>
      </c>
      <c r="B155" s="31">
        <v>73</v>
      </c>
      <c r="C155" s="31">
        <v>2</v>
      </c>
      <c r="D155" s="72" t="s">
        <v>214</v>
      </c>
      <c r="E155" s="72" t="s">
        <v>204</v>
      </c>
      <c r="F155" s="127" t="s">
        <v>217</v>
      </c>
      <c r="G155" s="106" t="s">
        <v>61</v>
      </c>
      <c r="H155" s="31" t="s">
        <v>44</v>
      </c>
      <c r="I155" s="74">
        <f t="shared" si="4"/>
        <v>0.63194444444444431</v>
      </c>
    </row>
    <row r="156" spans="1:9" ht="25.5" x14ac:dyDescent="0.25">
      <c r="A156" s="25">
        <v>147</v>
      </c>
      <c r="B156" s="10">
        <v>74</v>
      </c>
      <c r="C156" s="10">
        <v>1</v>
      </c>
      <c r="D156" s="48" t="s">
        <v>195</v>
      </c>
      <c r="E156" s="48" t="s">
        <v>89</v>
      </c>
      <c r="F156" s="81" t="s">
        <v>199</v>
      </c>
      <c r="G156" s="76" t="s">
        <v>13</v>
      </c>
      <c r="H156" s="10" t="s">
        <v>44</v>
      </c>
      <c r="I156" s="27">
        <f t="shared" si="4"/>
        <v>0.63333333333333319</v>
      </c>
    </row>
    <row r="157" spans="1:9" ht="31.5" x14ac:dyDescent="0.25">
      <c r="A157" s="29">
        <v>148</v>
      </c>
      <c r="B157" s="31">
        <v>74</v>
      </c>
      <c r="C157" s="31">
        <v>2</v>
      </c>
      <c r="D157" s="72" t="s">
        <v>214</v>
      </c>
      <c r="E157" s="72" t="s">
        <v>204</v>
      </c>
      <c r="F157" s="126" t="s">
        <v>218</v>
      </c>
      <c r="G157" s="75" t="s">
        <v>42</v>
      </c>
      <c r="H157" s="31" t="s">
        <v>44</v>
      </c>
      <c r="I157" s="74">
        <f t="shared" si="4"/>
        <v>0.63472222222222208</v>
      </c>
    </row>
    <row r="158" spans="1:9" s="9" customFormat="1" ht="39.75" customHeight="1" x14ac:dyDescent="0.25">
      <c r="A158" s="25">
        <v>149</v>
      </c>
      <c r="B158" s="10">
        <v>75</v>
      </c>
      <c r="C158" s="10">
        <v>1</v>
      </c>
      <c r="D158" s="48" t="s">
        <v>195</v>
      </c>
      <c r="E158" s="48" t="s">
        <v>89</v>
      </c>
      <c r="F158" s="88" t="s">
        <v>200</v>
      </c>
      <c r="G158" s="40" t="s">
        <v>31</v>
      </c>
      <c r="H158" s="10" t="s">
        <v>46</v>
      </c>
      <c r="I158" s="27">
        <f t="shared" si="4"/>
        <v>0.63611111111111096</v>
      </c>
    </row>
    <row r="159" spans="1:9" s="82" customFormat="1" ht="31.5" x14ac:dyDescent="0.25">
      <c r="A159" s="29">
        <v>150</v>
      </c>
      <c r="B159" s="31">
        <v>75</v>
      </c>
      <c r="C159" s="31">
        <v>2</v>
      </c>
      <c r="D159" s="72" t="s">
        <v>214</v>
      </c>
      <c r="E159" s="72" t="s">
        <v>204</v>
      </c>
      <c r="F159" s="127" t="s">
        <v>219</v>
      </c>
      <c r="G159" s="106" t="s">
        <v>61</v>
      </c>
      <c r="H159" s="31" t="s">
        <v>44</v>
      </c>
      <c r="I159" s="74">
        <f t="shared" si="4"/>
        <v>0.63749999999999984</v>
      </c>
    </row>
    <row r="160" spans="1:9" ht="38.25" x14ac:dyDescent="0.25">
      <c r="A160" s="25">
        <v>151</v>
      </c>
      <c r="B160" s="10">
        <v>76</v>
      </c>
      <c r="C160" s="10">
        <v>1</v>
      </c>
      <c r="D160" s="48" t="s">
        <v>195</v>
      </c>
      <c r="E160" s="48" t="s">
        <v>89</v>
      </c>
      <c r="F160" s="87" t="s">
        <v>201</v>
      </c>
      <c r="G160" s="76" t="s">
        <v>21</v>
      </c>
      <c r="H160" s="10" t="s">
        <v>46</v>
      </c>
      <c r="I160" s="27">
        <f t="shared" si="4"/>
        <v>0.63888888888888873</v>
      </c>
    </row>
    <row r="161" spans="1:9" s="82" customFormat="1" ht="31.5" x14ac:dyDescent="0.25">
      <c r="A161" s="29">
        <v>152</v>
      </c>
      <c r="B161" s="31">
        <v>76</v>
      </c>
      <c r="C161" s="31">
        <v>2</v>
      </c>
      <c r="D161" s="72" t="s">
        <v>214</v>
      </c>
      <c r="E161" s="72" t="s">
        <v>204</v>
      </c>
      <c r="F161" s="126" t="s">
        <v>220</v>
      </c>
      <c r="G161" s="75" t="s">
        <v>42</v>
      </c>
      <c r="H161" s="31" t="s">
        <v>44</v>
      </c>
      <c r="I161" s="74">
        <f t="shared" si="4"/>
        <v>0.64027777777777761</v>
      </c>
    </row>
    <row r="162" spans="1:9" ht="38.25" customHeight="1" x14ac:dyDescent="0.25">
      <c r="A162" s="25">
        <v>153</v>
      </c>
      <c r="B162" s="10">
        <v>77</v>
      </c>
      <c r="C162" s="10">
        <v>1</v>
      </c>
      <c r="D162" s="48" t="s">
        <v>195</v>
      </c>
      <c r="E162" s="48" t="s">
        <v>89</v>
      </c>
      <c r="F162" s="81" t="s">
        <v>202</v>
      </c>
      <c r="G162" s="76" t="s">
        <v>57</v>
      </c>
      <c r="H162" s="10" t="s">
        <v>44</v>
      </c>
      <c r="I162" s="27">
        <f t="shared" si="4"/>
        <v>0.6416666666666665</v>
      </c>
    </row>
    <row r="163" spans="1:9" s="82" customFormat="1" ht="31.5" x14ac:dyDescent="0.25">
      <c r="A163" s="29">
        <v>154</v>
      </c>
      <c r="B163" s="31">
        <v>77</v>
      </c>
      <c r="C163" s="31">
        <v>2</v>
      </c>
      <c r="D163" s="72" t="s">
        <v>214</v>
      </c>
      <c r="E163" s="72" t="s">
        <v>204</v>
      </c>
      <c r="F163" s="126" t="s">
        <v>221</v>
      </c>
      <c r="G163" s="106" t="s">
        <v>61</v>
      </c>
      <c r="H163" s="31" t="s">
        <v>44</v>
      </c>
      <c r="I163" s="74">
        <f t="shared" si="4"/>
        <v>0.64305555555555538</v>
      </c>
    </row>
    <row r="164" spans="1:9" s="9" customFormat="1" ht="38.25" x14ac:dyDescent="0.25">
      <c r="A164" s="25">
        <v>155</v>
      </c>
      <c r="B164" s="10">
        <v>78</v>
      </c>
      <c r="C164" s="10">
        <v>1</v>
      </c>
      <c r="D164" s="48" t="s">
        <v>195</v>
      </c>
      <c r="E164" s="48" t="s">
        <v>89</v>
      </c>
      <c r="F164" s="87" t="s">
        <v>203</v>
      </c>
      <c r="G164" s="76" t="s">
        <v>21</v>
      </c>
      <c r="H164" s="10" t="s">
        <v>46</v>
      </c>
      <c r="I164" s="27">
        <f t="shared" si="4"/>
        <v>0.64444444444444426</v>
      </c>
    </row>
    <row r="165" spans="1:9" s="82" customFormat="1" ht="35.25" customHeight="1" x14ac:dyDescent="0.25">
      <c r="A165" s="29">
        <v>156</v>
      </c>
      <c r="B165" s="31">
        <v>78</v>
      </c>
      <c r="C165" s="31">
        <v>2</v>
      </c>
      <c r="D165" s="72" t="s">
        <v>214</v>
      </c>
      <c r="E165" s="72" t="s">
        <v>204</v>
      </c>
      <c r="F165" s="126" t="s">
        <v>222</v>
      </c>
      <c r="G165" s="107" t="s">
        <v>57</v>
      </c>
      <c r="H165" s="31" t="s">
        <v>44</v>
      </c>
      <c r="I165" s="74">
        <f t="shared" si="4"/>
        <v>0.64583333333333315</v>
      </c>
    </row>
    <row r="166" spans="1:9" ht="31.5" x14ac:dyDescent="0.25">
      <c r="A166" s="47">
        <v>157</v>
      </c>
      <c r="B166" s="11">
        <v>79</v>
      </c>
      <c r="C166" s="11">
        <v>1</v>
      </c>
      <c r="D166" s="56" t="s">
        <v>88</v>
      </c>
      <c r="E166" s="56" t="s">
        <v>204</v>
      </c>
      <c r="F166" s="85" t="s">
        <v>205</v>
      </c>
      <c r="G166" s="78" t="s">
        <v>154</v>
      </c>
      <c r="H166" s="11" t="s">
        <v>155</v>
      </c>
      <c r="I166" s="30">
        <f t="shared" si="4"/>
        <v>0.64722222222222203</v>
      </c>
    </row>
    <row r="167" spans="1:9" s="82" customFormat="1" ht="30" customHeight="1" x14ac:dyDescent="0.25">
      <c r="A167" s="29">
        <v>158</v>
      </c>
      <c r="B167" s="31">
        <v>79</v>
      </c>
      <c r="C167" s="31">
        <v>2</v>
      </c>
      <c r="D167" s="72" t="s">
        <v>214</v>
      </c>
      <c r="E167" s="72" t="s">
        <v>204</v>
      </c>
      <c r="F167" s="126" t="s">
        <v>223</v>
      </c>
      <c r="G167" s="106" t="s">
        <v>61</v>
      </c>
      <c r="H167" s="31" t="s">
        <v>44</v>
      </c>
      <c r="I167" s="74">
        <f t="shared" si="4"/>
        <v>0.64861111111111092</v>
      </c>
    </row>
    <row r="168" spans="1:9" ht="34.5" customHeight="1" x14ac:dyDescent="0.25">
      <c r="A168" s="25">
        <v>159</v>
      </c>
      <c r="B168" s="10">
        <v>80</v>
      </c>
      <c r="C168" s="10">
        <v>1</v>
      </c>
      <c r="D168" s="56" t="s">
        <v>88</v>
      </c>
      <c r="E168" s="56" t="s">
        <v>204</v>
      </c>
      <c r="F168" s="81" t="s">
        <v>206</v>
      </c>
      <c r="G168" s="76" t="s">
        <v>57</v>
      </c>
      <c r="H168" s="10" t="s">
        <v>44</v>
      </c>
      <c r="I168" s="27">
        <f t="shared" si="4"/>
        <v>0.6499999999999998</v>
      </c>
    </row>
    <row r="169" spans="1:9" s="84" customFormat="1" ht="31.5" x14ac:dyDescent="0.25">
      <c r="A169" s="46">
        <v>160</v>
      </c>
      <c r="B169" s="65">
        <v>80</v>
      </c>
      <c r="C169" s="65">
        <v>2</v>
      </c>
      <c r="D169" s="72" t="s">
        <v>214</v>
      </c>
      <c r="E169" s="72" t="s">
        <v>204</v>
      </c>
      <c r="F169" s="127" t="s">
        <v>224</v>
      </c>
      <c r="G169" s="107" t="s">
        <v>13</v>
      </c>
      <c r="H169" s="31" t="s">
        <v>44</v>
      </c>
      <c r="I169" s="83">
        <f t="shared" si="4"/>
        <v>0.65138888888888868</v>
      </c>
    </row>
    <row r="170" spans="1:9" ht="36.75" customHeight="1" x14ac:dyDescent="0.25">
      <c r="A170" s="25">
        <v>161</v>
      </c>
      <c r="B170" s="10">
        <v>81</v>
      </c>
      <c r="C170" s="10">
        <v>1</v>
      </c>
      <c r="D170" s="55" t="s">
        <v>88</v>
      </c>
      <c r="E170" s="55" t="s">
        <v>204</v>
      </c>
      <c r="F170" s="93" t="s">
        <v>207</v>
      </c>
      <c r="G170" s="69" t="s">
        <v>61</v>
      </c>
      <c r="H170" s="10" t="s">
        <v>44</v>
      </c>
      <c r="I170" s="27">
        <f t="shared" si="4"/>
        <v>0.65277777777777757</v>
      </c>
    </row>
    <row r="171" spans="1:9" s="84" customFormat="1" ht="30" customHeight="1" x14ac:dyDescent="0.25">
      <c r="A171" s="29">
        <v>162</v>
      </c>
      <c r="B171" s="31">
        <v>81</v>
      </c>
      <c r="C171" s="31">
        <v>2</v>
      </c>
      <c r="D171" s="72" t="s">
        <v>214</v>
      </c>
      <c r="E171" s="72" t="s">
        <v>204</v>
      </c>
      <c r="F171" s="126" t="s">
        <v>225</v>
      </c>
      <c r="G171" s="75" t="s">
        <v>42</v>
      </c>
      <c r="H171" s="31" t="s">
        <v>44</v>
      </c>
      <c r="I171" s="74">
        <f t="shared" si="4"/>
        <v>0.65416666666666645</v>
      </c>
    </row>
    <row r="172" spans="1:9" ht="30.75" customHeight="1" x14ac:dyDescent="0.25">
      <c r="A172" s="25">
        <v>163</v>
      </c>
      <c r="B172" s="10">
        <v>82</v>
      </c>
      <c r="C172" s="10">
        <v>1</v>
      </c>
      <c r="D172" s="55" t="s">
        <v>88</v>
      </c>
      <c r="E172" s="55" t="s">
        <v>204</v>
      </c>
      <c r="F172" s="81" t="s">
        <v>208</v>
      </c>
      <c r="G172" s="41" t="s">
        <v>42</v>
      </c>
      <c r="H172" s="10" t="s">
        <v>44</v>
      </c>
      <c r="I172" s="27">
        <f t="shared" si="4"/>
        <v>0.65555555555555534</v>
      </c>
    </row>
    <row r="173" spans="1:9" s="82" customFormat="1" ht="30" x14ac:dyDescent="0.25">
      <c r="A173" s="29">
        <v>164</v>
      </c>
      <c r="B173" s="31">
        <v>82</v>
      </c>
      <c r="C173" s="31">
        <v>2</v>
      </c>
      <c r="D173" s="72" t="s">
        <v>214</v>
      </c>
      <c r="E173" s="72" t="s">
        <v>204</v>
      </c>
      <c r="F173" s="129" t="s">
        <v>226</v>
      </c>
      <c r="G173" s="107" t="s">
        <v>15</v>
      </c>
      <c r="H173" s="31" t="s">
        <v>44</v>
      </c>
      <c r="I173" s="74">
        <f t="shared" si="4"/>
        <v>0.65694444444444422</v>
      </c>
    </row>
    <row r="174" spans="1:9" ht="31.5" x14ac:dyDescent="0.25">
      <c r="A174" s="25">
        <v>165</v>
      </c>
      <c r="B174" s="10">
        <v>83</v>
      </c>
      <c r="C174" s="10">
        <v>1</v>
      </c>
      <c r="D174" s="55" t="s">
        <v>88</v>
      </c>
      <c r="E174" s="55" t="s">
        <v>204</v>
      </c>
      <c r="F174" s="93" t="s">
        <v>209</v>
      </c>
      <c r="G174" s="76" t="s">
        <v>13</v>
      </c>
      <c r="H174" s="10" t="s">
        <v>44</v>
      </c>
      <c r="I174" s="27">
        <f t="shared" si="4"/>
        <v>0.6583333333333331</v>
      </c>
    </row>
    <row r="175" spans="1:9" s="82" customFormat="1" ht="31.5" x14ac:dyDescent="0.25">
      <c r="A175" s="46">
        <v>166</v>
      </c>
      <c r="B175" s="65">
        <v>83</v>
      </c>
      <c r="C175" s="65">
        <v>2</v>
      </c>
      <c r="D175" s="72" t="s">
        <v>195</v>
      </c>
      <c r="E175" s="72" t="s">
        <v>204</v>
      </c>
      <c r="F175" s="126" t="s">
        <v>227</v>
      </c>
      <c r="G175" s="107" t="s">
        <v>13</v>
      </c>
      <c r="H175" s="31" t="s">
        <v>44</v>
      </c>
      <c r="I175" s="74">
        <f t="shared" si="4"/>
        <v>0.65972222222222199</v>
      </c>
    </row>
    <row r="176" spans="1:9" s="9" customFormat="1" ht="36.75" customHeight="1" x14ac:dyDescent="0.25">
      <c r="A176" s="25">
        <v>167</v>
      </c>
      <c r="B176" s="10">
        <v>84</v>
      </c>
      <c r="C176" s="10">
        <v>1</v>
      </c>
      <c r="D176" s="55" t="s">
        <v>88</v>
      </c>
      <c r="E176" s="55" t="s">
        <v>204</v>
      </c>
      <c r="F176" s="81" t="s">
        <v>210</v>
      </c>
      <c r="G176" s="41" t="s">
        <v>42</v>
      </c>
      <c r="H176" s="10" t="s">
        <v>44</v>
      </c>
      <c r="I176" s="27">
        <f t="shared" si="4"/>
        <v>0.66111111111111087</v>
      </c>
    </row>
    <row r="177" spans="1:9" s="84" customFormat="1" ht="31.5" x14ac:dyDescent="0.25">
      <c r="A177" s="29">
        <v>168</v>
      </c>
      <c r="B177" s="31">
        <v>84</v>
      </c>
      <c r="C177" s="31">
        <v>2</v>
      </c>
      <c r="D177" s="72" t="s">
        <v>195</v>
      </c>
      <c r="E177" s="72" t="s">
        <v>204</v>
      </c>
      <c r="F177" s="127" t="s">
        <v>228</v>
      </c>
      <c r="G177" s="106" t="s">
        <v>61</v>
      </c>
      <c r="H177" s="31" t="s">
        <v>44</v>
      </c>
      <c r="I177" s="74">
        <f t="shared" si="4"/>
        <v>0.66249999999999976</v>
      </c>
    </row>
    <row r="178" spans="1:9" s="9" customFormat="1" ht="39.75" customHeight="1" x14ac:dyDescent="0.25">
      <c r="A178" s="47">
        <v>169</v>
      </c>
      <c r="B178" s="11">
        <v>85</v>
      </c>
      <c r="C178" s="11">
        <v>1</v>
      </c>
      <c r="D178" s="55" t="s">
        <v>88</v>
      </c>
      <c r="E178" s="55" t="s">
        <v>204</v>
      </c>
      <c r="F178" s="81" t="s">
        <v>211</v>
      </c>
      <c r="G178" s="76" t="s">
        <v>57</v>
      </c>
      <c r="H178" s="10" t="s">
        <v>44</v>
      </c>
      <c r="I178" s="30">
        <f t="shared" si="4"/>
        <v>0.66388888888888864</v>
      </c>
    </row>
    <row r="179" spans="1:9" s="82" customFormat="1" ht="33.75" customHeight="1" x14ac:dyDescent="0.25">
      <c r="A179" s="29">
        <v>170</v>
      </c>
      <c r="B179" s="31">
        <v>85</v>
      </c>
      <c r="C179" s="31">
        <v>2</v>
      </c>
      <c r="D179" s="72" t="s">
        <v>195</v>
      </c>
      <c r="E179" s="72" t="s">
        <v>204</v>
      </c>
      <c r="F179" s="128" t="s">
        <v>229</v>
      </c>
      <c r="G179" s="107" t="s">
        <v>21</v>
      </c>
      <c r="H179" s="31" t="s">
        <v>46</v>
      </c>
      <c r="I179" s="74">
        <f t="shared" si="4"/>
        <v>0.66527777777777752</v>
      </c>
    </row>
    <row r="180" spans="1:9" ht="32.25" customHeight="1" x14ac:dyDescent="0.25">
      <c r="A180" s="25">
        <v>171</v>
      </c>
      <c r="B180" s="10">
        <v>86</v>
      </c>
      <c r="C180" s="10">
        <v>1</v>
      </c>
      <c r="D180" s="56" t="s">
        <v>88</v>
      </c>
      <c r="E180" s="56" t="s">
        <v>204</v>
      </c>
      <c r="F180" s="81" t="s">
        <v>212</v>
      </c>
      <c r="G180" s="76" t="s">
        <v>13</v>
      </c>
      <c r="H180" s="10" t="s">
        <v>44</v>
      </c>
      <c r="I180" s="27">
        <f t="shared" si="4"/>
        <v>0.66666666666666641</v>
      </c>
    </row>
    <row r="181" spans="1:9" s="82" customFormat="1" ht="38.25" customHeight="1" x14ac:dyDescent="0.25">
      <c r="A181" s="29">
        <v>172</v>
      </c>
      <c r="B181" s="31">
        <v>86</v>
      </c>
      <c r="C181" s="31">
        <v>2</v>
      </c>
      <c r="D181" s="99" t="s">
        <v>195</v>
      </c>
      <c r="E181" s="99" t="s">
        <v>204</v>
      </c>
      <c r="F181" s="127" t="s">
        <v>230</v>
      </c>
      <c r="G181" s="107" t="s">
        <v>35</v>
      </c>
      <c r="H181" s="31" t="s">
        <v>48</v>
      </c>
      <c r="I181" s="74">
        <f t="shared" si="4"/>
        <v>0.66805555555555529</v>
      </c>
    </row>
    <row r="182" spans="1:9" ht="40.5" customHeight="1" x14ac:dyDescent="0.25">
      <c r="A182" s="25">
        <v>173</v>
      </c>
      <c r="B182" s="10">
        <v>87</v>
      </c>
      <c r="C182" s="10">
        <v>1</v>
      </c>
      <c r="D182" s="55" t="s">
        <v>88</v>
      </c>
      <c r="E182" s="55" t="s">
        <v>204</v>
      </c>
      <c r="F182" s="81" t="s">
        <v>213</v>
      </c>
      <c r="G182" s="76" t="s">
        <v>13</v>
      </c>
      <c r="H182" s="10" t="s">
        <v>44</v>
      </c>
      <c r="I182" s="27">
        <f t="shared" si="4"/>
        <v>0.66944444444444418</v>
      </c>
    </row>
    <row r="183" spans="1:9" s="82" customFormat="1" ht="40.5" customHeight="1" x14ac:dyDescent="0.25">
      <c r="A183" s="29">
        <v>174</v>
      </c>
      <c r="B183" s="31">
        <v>87</v>
      </c>
      <c r="C183" s="31">
        <v>2</v>
      </c>
      <c r="D183" s="72" t="s">
        <v>195</v>
      </c>
      <c r="E183" s="72" t="s">
        <v>204</v>
      </c>
      <c r="F183" s="126" t="s">
        <v>231</v>
      </c>
      <c r="G183" s="107" t="s">
        <v>13</v>
      </c>
      <c r="H183" s="31" t="s">
        <v>44</v>
      </c>
      <c r="I183" s="74">
        <f t="shared" si="4"/>
        <v>0.67083333333333306</v>
      </c>
    </row>
    <row r="184" spans="1:9" ht="63" customHeight="1" x14ac:dyDescent="0.25">
      <c r="A184" s="109">
        <v>175</v>
      </c>
      <c r="B184" s="110">
        <v>88</v>
      </c>
      <c r="C184" s="110">
        <v>1</v>
      </c>
      <c r="D184" s="91" t="s">
        <v>88</v>
      </c>
      <c r="E184" s="92" t="s">
        <v>233</v>
      </c>
      <c r="F184" s="111" t="s">
        <v>234</v>
      </c>
      <c r="G184" s="78" t="s">
        <v>13</v>
      </c>
      <c r="H184" s="11" t="s">
        <v>44</v>
      </c>
      <c r="I184" s="30">
        <f t="shared" si="4"/>
        <v>0.67222222222222194</v>
      </c>
    </row>
    <row r="185" spans="1:9" s="82" customFormat="1" ht="45" customHeight="1" x14ac:dyDescent="0.25">
      <c r="A185" s="29">
        <v>176</v>
      </c>
      <c r="B185" s="31">
        <v>88</v>
      </c>
      <c r="C185" s="31">
        <v>2</v>
      </c>
      <c r="D185" s="72" t="s">
        <v>99</v>
      </c>
      <c r="E185" s="72" t="s">
        <v>233</v>
      </c>
      <c r="F185" s="129" t="s">
        <v>267</v>
      </c>
      <c r="G185" s="144" t="s">
        <v>70</v>
      </c>
      <c r="H185" s="31" t="s">
        <v>69</v>
      </c>
      <c r="I185" s="74">
        <f t="shared" si="4"/>
        <v>0.67361111111111083</v>
      </c>
    </row>
    <row r="186" spans="1:9" ht="47.25" customHeight="1" x14ac:dyDescent="0.25">
      <c r="A186" s="25">
        <v>177</v>
      </c>
      <c r="B186" s="10">
        <v>89</v>
      </c>
      <c r="C186" s="10">
        <v>1</v>
      </c>
      <c r="D186" s="112" t="s">
        <v>88</v>
      </c>
      <c r="E186" s="113" t="s">
        <v>233</v>
      </c>
      <c r="F186" s="81" t="s">
        <v>235</v>
      </c>
      <c r="G186" s="76" t="s">
        <v>13</v>
      </c>
      <c r="H186" s="10" t="s">
        <v>44</v>
      </c>
      <c r="I186" s="27">
        <f t="shared" si="4"/>
        <v>0.67499999999999971</v>
      </c>
    </row>
    <row r="187" spans="1:9" s="82" customFormat="1" ht="69.75" customHeight="1" x14ac:dyDescent="0.25">
      <c r="A187" s="29">
        <v>178</v>
      </c>
      <c r="B187" s="31">
        <v>89</v>
      </c>
      <c r="C187" s="31">
        <v>2</v>
      </c>
      <c r="D187" s="72" t="s">
        <v>99</v>
      </c>
      <c r="E187" s="72" t="s">
        <v>233</v>
      </c>
      <c r="F187" s="127" t="s">
        <v>268</v>
      </c>
      <c r="G187" s="106" t="s">
        <v>61</v>
      </c>
      <c r="H187" s="31" t="s">
        <v>44</v>
      </c>
      <c r="I187" s="74">
        <f t="shared" ref="I187:I189" si="5">I186+TIME(0,2,0)</f>
        <v>0.6763888888888886</v>
      </c>
    </row>
    <row r="188" spans="1:9" ht="67.5" customHeight="1" x14ac:dyDescent="0.25">
      <c r="A188" s="25">
        <v>179</v>
      </c>
      <c r="B188" s="10">
        <v>90</v>
      </c>
      <c r="C188" s="10">
        <v>1</v>
      </c>
      <c r="D188" s="112" t="s">
        <v>88</v>
      </c>
      <c r="E188" s="113" t="s">
        <v>233</v>
      </c>
      <c r="F188" s="93" t="s">
        <v>236</v>
      </c>
      <c r="G188" s="76" t="s">
        <v>13</v>
      </c>
      <c r="H188" s="10" t="s">
        <v>44</v>
      </c>
      <c r="I188" s="27">
        <f t="shared" si="5"/>
        <v>0.67777777777777748</v>
      </c>
    </row>
    <row r="189" spans="1:9" s="82" customFormat="1" ht="66.75" customHeight="1" x14ac:dyDescent="0.25">
      <c r="A189" s="29">
        <v>180</v>
      </c>
      <c r="B189" s="31">
        <v>90</v>
      </c>
      <c r="C189" s="31">
        <v>2</v>
      </c>
      <c r="D189" s="72" t="s">
        <v>99</v>
      </c>
      <c r="E189" s="72" t="s">
        <v>233</v>
      </c>
      <c r="F189" s="126" t="s">
        <v>269</v>
      </c>
      <c r="G189" s="107" t="s">
        <v>57</v>
      </c>
      <c r="H189" s="31" t="s">
        <v>44</v>
      </c>
      <c r="I189" s="74">
        <f t="shared" si="5"/>
        <v>0.67916666666666636</v>
      </c>
    </row>
    <row r="190" spans="1:9" s="82" customFormat="1" ht="20.25" customHeight="1" x14ac:dyDescent="0.25">
      <c r="A190" s="5" t="s">
        <v>0</v>
      </c>
      <c r="B190" s="6" t="s">
        <v>1</v>
      </c>
      <c r="C190" s="6" t="s">
        <v>7</v>
      </c>
      <c r="D190" s="60" t="s">
        <v>2</v>
      </c>
      <c r="E190" s="60" t="s">
        <v>8</v>
      </c>
      <c r="F190" s="101" t="s">
        <v>3</v>
      </c>
      <c r="G190" s="6" t="s">
        <v>4</v>
      </c>
      <c r="H190" s="64" t="s">
        <v>5</v>
      </c>
      <c r="I190" s="7" t="s">
        <v>6</v>
      </c>
    </row>
    <row r="191" spans="1:9" ht="47.25" x14ac:dyDescent="0.25">
      <c r="A191" s="32">
        <v>181</v>
      </c>
      <c r="B191" s="12">
        <v>91</v>
      </c>
      <c r="C191" s="24">
        <v>1</v>
      </c>
      <c r="D191" s="91" t="s">
        <v>88</v>
      </c>
      <c r="E191" s="94" t="s">
        <v>233</v>
      </c>
      <c r="F191" s="93" t="s">
        <v>237</v>
      </c>
      <c r="G191" s="76" t="s">
        <v>13</v>
      </c>
      <c r="H191" s="10" t="s">
        <v>44</v>
      </c>
      <c r="I191" s="33">
        <v>0.68055555555555547</v>
      </c>
    </row>
    <row r="192" spans="1:9" ht="47.25" x14ac:dyDescent="0.25">
      <c r="A192" s="29">
        <v>182</v>
      </c>
      <c r="B192" s="1">
        <v>91</v>
      </c>
      <c r="C192" s="1">
        <v>2</v>
      </c>
      <c r="D192" s="72" t="s">
        <v>99</v>
      </c>
      <c r="E192" s="72" t="s">
        <v>233</v>
      </c>
      <c r="F192" s="130" t="s">
        <v>270</v>
      </c>
      <c r="G192" s="63" t="s">
        <v>13</v>
      </c>
      <c r="H192" s="31" t="s">
        <v>44</v>
      </c>
      <c r="I192" s="34">
        <f>I191+TIME(0,2,0)</f>
        <v>0.68194444444444435</v>
      </c>
    </row>
    <row r="193" spans="1:9" ht="47.25" x14ac:dyDescent="0.25">
      <c r="A193" s="25">
        <v>183</v>
      </c>
      <c r="B193" s="12">
        <v>92</v>
      </c>
      <c r="C193" s="12">
        <v>1</v>
      </c>
      <c r="D193" s="91" t="s">
        <v>88</v>
      </c>
      <c r="E193" s="94" t="s">
        <v>233</v>
      </c>
      <c r="F193" s="93" t="s">
        <v>238</v>
      </c>
      <c r="G193" s="76" t="s">
        <v>35</v>
      </c>
      <c r="H193" s="10" t="s">
        <v>48</v>
      </c>
      <c r="I193" s="33">
        <f t="shared" ref="I193:I254" si="6">I192+TIME(0,2,0)</f>
        <v>0.68333333333333324</v>
      </c>
    </row>
    <row r="194" spans="1:9" s="9" customFormat="1" ht="47.25" x14ac:dyDescent="0.25">
      <c r="A194" s="46">
        <v>184</v>
      </c>
      <c r="B194" s="8">
        <v>92</v>
      </c>
      <c r="C194" s="8">
        <v>2</v>
      </c>
      <c r="D194" s="72" t="s">
        <v>99</v>
      </c>
      <c r="E194" s="72" t="s">
        <v>233</v>
      </c>
      <c r="F194" s="98" t="s">
        <v>271</v>
      </c>
      <c r="G194" s="63" t="s">
        <v>57</v>
      </c>
      <c r="H194" s="31" t="s">
        <v>58</v>
      </c>
      <c r="I194" s="35">
        <f t="shared" si="6"/>
        <v>0.68472222222222212</v>
      </c>
    </row>
    <row r="195" spans="1:9" ht="47.25" x14ac:dyDescent="0.25">
      <c r="A195" s="32">
        <v>185</v>
      </c>
      <c r="B195" s="12">
        <v>93</v>
      </c>
      <c r="C195" s="12">
        <v>1</v>
      </c>
      <c r="D195" s="91" t="s">
        <v>88</v>
      </c>
      <c r="E195" s="94" t="s">
        <v>233</v>
      </c>
      <c r="F195" s="95" t="s">
        <v>239</v>
      </c>
      <c r="G195" s="76" t="s">
        <v>21</v>
      </c>
      <c r="H195" s="10" t="s">
        <v>46</v>
      </c>
      <c r="I195" s="33">
        <f t="shared" si="6"/>
        <v>0.68611111111111101</v>
      </c>
    </row>
    <row r="196" spans="1:9" s="13" customFormat="1" ht="47.25" x14ac:dyDescent="0.25">
      <c r="A196" s="29">
        <v>186</v>
      </c>
      <c r="B196" s="1">
        <v>93</v>
      </c>
      <c r="C196" s="1">
        <v>2</v>
      </c>
      <c r="D196" s="72" t="s">
        <v>99</v>
      </c>
      <c r="E196" s="72" t="s">
        <v>233</v>
      </c>
      <c r="F196" s="124" t="s">
        <v>272</v>
      </c>
      <c r="G196" s="70" t="s">
        <v>61</v>
      </c>
      <c r="H196" s="31" t="s">
        <v>44</v>
      </c>
      <c r="I196" s="34">
        <f t="shared" si="6"/>
        <v>0.68749999999999989</v>
      </c>
    </row>
    <row r="197" spans="1:9" ht="47.25" x14ac:dyDescent="0.25">
      <c r="A197" s="32">
        <v>187</v>
      </c>
      <c r="B197" s="12">
        <v>94</v>
      </c>
      <c r="C197" s="12">
        <v>1</v>
      </c>
      <c r="D197" s="91" t="s">
        <v>88</v>
      </c>
      <c r="E197" s="94" t="s">
        <v>233</v>
      </c>
      <c r="F197" s="81" t="s">
        <v>240</v>
      </c>
      <c r="G197" s="41" t="s">
        <v>42</v>
      </c>
      <c r="H197" s="10" t="s">
        <v>48</v>
      </c>
      <c r="I197" s="33">
        <f>I196+TIME(0,2,0)</f>
        <v>0.68888888888888877</v>
      </c>
    </row>
    <row r="198" spans="1:9" ht="47.25" x14ac:dyDescent="0.25">
      <c r="A198" s="29">
        <v>188</v>
      </c>
      <c r="B198" s="1">
        <v>94</v>
      </c>
      <c r="C198" s="1">
        <v>2</v>
      </c>
      <c r="D198" s="72" t="s">
        <v>99</v>
      </c>
      <c r="E198" s="72" t="s">
        <v>233</v>
      </c>
      <c r="F198" s="130" t="s">
        <v>273</v>
      </c>
      <c r="G198" s="38" t="s">
        <v>42</v>
      </c>
      <c r="H198" s="31" t="s">
        <v>44</v>
      </c>
      <c r="I198" s="34">
        <f t="shared" si="6"/>
        <v>0.69027777777777766</v>
      </c>
    </row>
    <row r="199" spans="1:9" ht="47.25" x14ac:dyDescent="0.25">
      <c r="A199" s="25">
        <v>189</v>
      </c>
      <c r="B199" s="12">
        <v>95</v>
      </c>
      <c r="C199" s="12">
        <v>1</v>
      </c>
      <c r="D199" s="91" t="s">
        <v>88</v>
      </c>
      <c r="E199" s="94" t="s">
        <v>233</v>
      </c>
      <c r="F199" s="131" t="s">
        <v>241</v>
      </c>
      <c r="G199" s="40" t="s">
        <v>29</v>
      </c>
      <c r="H199" s="10" t="s">
        <v>46</v>
      </c>
      <c r="I199" s="33">
        <f>I198+TIME(0,2,0)</f>
        <v>0.69166666666666654</v>
      </c>
    </row>
    <row r="200" spans="1:9" ht="47.25" x14ac:dyDescent="0.25">
      <c r="A200" s="37">
        <v>190</v>
      </c>
      <c r="B200" s="1">
        <v>95</v>
      </c>
      <c r="C200" s="1">
        <v>2</v>
      </c>
      <c r="D200" s="72" t="s">
        <v>99</v>
      </c>
      <c r="E200" s="72" t="s">
        <v>233</v>
      </c>
      <c r="F200" s="130" t="s">
        <v>274</v>
      </c>
      <c r="G200" s="38" t="s">
        <v>42</v>
      </c>
      <c r="H200" s="31" t="s">
        <v>44</v>
      </c>
      <c r="I200" s="34">
        <f t="shared" si="6"/>
        <v>0.69305555555555542</v>
      </c>
    </row>
    <row r="201" spans="1:9" ht="47.25" x14ac:dyDescent="0.25">
      <c r="A201" s="25">
        <v>191</v>
      </c>
      <c r="B201" s="12">
        <v>96</v>
      </c>
      <c r="C201" s="12">
        <v>1</v>
      </c>
      <c r="D201" s="91" t="s">
        <v>88</v>
      </c>
      <c r="E201" s="94" t="s">
        <v>233</v>
      </c>
      <c r="F201" s="81" t="s">
        <v>242</v>
      </c>
      <c r="G201" s="76" t="s">
        <v>57</v>
      </c>
      <c r="H201" s="10" t="s">
        <v>44</v>
      </c>
      <c r="I201" s="33">
        <f t="shared" si="6"/>
        <v>0.69444444444444431</v>
      </c>
    </row>
    <row r="202" spans="1:9" ht="47.25" x14ac:dyDescent="0.25">
      <c r="A202" s="29">
        <v>192</v>
      </c>
      <c r="B202" s="1">
        <v>96</v>
      </c>
      <c r="C202" s="1">
        <v>2</v>
      </c>
      <c r="D202" s="72" t="s">
        <v>99</v>
      </c>
      <c r="E202" s="72" t="s">
        <v>233</v>
      </c>
      <c r="F202" s="124" t="s">
        <v>275</v>
      </c>
      <c r="G202" s="70" t="s">
        <v>61</v>
      </c>
      <c r="H202" s="31" t="s">
        <v>44</v>
      </c>
      <c r="I202" s="34">
        <f t="shared" si="6"/>
        <v>0.69583333333333319</v>
      </c>
    </row>
    <row r="203" spans="1:9" s="9" customFormat="1" ht="41.25" customHeight="1" x14ac:dyDescent="0.25">
      <c r="A203" s="47">
        <v>193</v>
      </c>
      <c r="B203" s="15">
        <v>97</v>
      </c>
      <c r="C203" s="15">
        <v>1</v>
      </c>
      <c r="D203" s="91" t="s">
        <v>88</v>
      </c>
      <c r="E203" s="94" t="s">
        <v>233</v>
      </c>
      <c r="F203" s="131" t="s">
        <v>243</v>
      </c>
      <c r="G203" s="40" t="s">
        <v>31</v>
      </c>
      <c r="H203" s="10" t="s">
        <v>46</v>
      </c>
      <c r="I203" s="39">
        <f t="shared" si="6"/>
        <v>0.69722222222222208</v>
      </c>
    </row>
    <row r="204" spans="1:9" ht="45" x14ac:dyDescent="0.25">
      <c r="A204" s="29">
        <v>194</v>
      </c>
      <c r="B204" s="1">
        <v>97</v>
      </c>
      <c r="C204" s="1">
        <v>2</v>
      </c>
      <c r="D204" s="72" t="s">
        <v>99</v>
      </c>
      <c r="E204" s="72" t="s">
        <v>233</v>
      </c>
      <c r="F204" s="103" t="s">
        <v>276</v>
      </c>
      <c r="G204" s="144" t="s">
        <v>70</v>
      </c>
      <c r="H204" s="31" t="s">
        <v>69</v>
      </c>
      <c r="I204" s="34">
        <f t="shared" si="6"/>
        <v>0.69861111111111096</v>
      </c>
    </row>
    <row r="205" spans="1:9" ht="45.75" customHeight="1" x14ac:dyDescent="0.25">
      <c r="A205" s="32">
        <v>195</v>
      </c>
      <c r="B205" s="12">
        <v>98</v>
      </c>
      <c r="C205" s="12">
        <v>1</v>
      </c>
      <c r="D205" s="91" t="s">
        <v>88</v>
      </c>
      <c r="E205" s="94" t="s">
        <v>233</v>
      </c>
      <c r="F205" s="95" t="s">
        <v>244</v>
      </c>
      <c r="G205" s="76" t="s">
        <v>19</v>
      </c>
      <c r="H205" s="10" t="s">
        <v>44</v>
      </c>
      <c r="I205" s="33">
        <f t="shared" si="6"/>
        <v>0.69999999999999984</v>
      </c>
    </row>
    <row r="206" spans="1:9" ht="47.25" x14ac:dyDescent="0.25">
      <c r="A206" s="29">
        <v>196</v>
      </c>
      <c r="B206" s="1">
        <v>98</v>
      </c>
      <c r="C206" s="1">
        <v>2</v>
      </c>
      <c r="D206" s="72" t="s">
        <v>99</v>
      </c>
      <c r="E206" s="72" t="s">
        <v>233</v>
      </c>
      <c r="F206" s="124" t="s">
        <v>277</v>
      </c>
      <c r="G206" s="63" t="s">
        <v>13</v>
      </c>
      <c r="H206" s="31" t="s">
        <v>44</v>
      </c>
      <c r="I206" s="34">
        <f t="shared" si="6"/>
        <v>0.70138888888888873</v>
      </c>
    </row>
    <row r="207" spans="1:9" ht="47.25" x14ac:dyDescent="0.25">
      <c r="A207" s="25">
        <v>197</v>
      </c>
      <c r="B207" s="12">
        <v>99</v>
      </c>
      <c r="C207" s="12">
        <v>1</v>
      </c>
      <c r="D207" s="91" t="s">
        <v>88</v>
      </c>
      <c r="E207" s="94" t="s">
        <v>233</v>
      </c>
      <c r="F207" s="81" t="s">
        <v>245</v>
      </c>
      <c r="G207" s="41" t="s">
        <v>42</v>
      </c>
      <c r="H207" s="10" t="s">
        <v>44</v>
      </c>
      <c r="I207" s="33">
        <f t="shared" si="6"/>
        <v>0.70277777777777761</v>
      </c>
    </row>
    <row r="208" spans="1:9" s="9" customFormat="1" ht="45" x14ac:dyDescent="0.25">
      <c r="A208" s="46">
        <v>198</v>
      </c>
      <c r="B208" s="8">
        <v>99</v>
      </c>
      <c r="C208" s="8">
        <v>2</v>
      </c>
      <c r="D208" s="72" t="s">
        <v>99</v>
      </c>
      <c r="E208" s="72" t="s">
        <v>233</v>
      </c>
      <c r="F208" s="103" t="s">
        <v>278</v>
      </c>
      <c r="G208" s="63" t="s">
        <v>19</v>
      </c>
      <c r="H208" s="31" t="s">
        <v>44</v>
      </c>
      <c r="I208" s="35">
        <f t="shared" si="6"/>
        <v>0.7041666666666665</v>
      </c>
    </row>
    <row r="209" spans="1:9" ht="47.25" x14ac:dyDescent="0.25">
      <c r="A209" s="25">
        <v>199</v>
      </c>
      <c r="B209" s="12">
        <v>100</v>
      </c>
      <c r="C209" s="12">
        <v>1</v>
      </c>
      <c r="D209" s="91" t="s">
        <v>88</v>
      </c>
      <c r="E209" s="94" t="s">
        <v>233</v>
      </c>
      <c r="F209" s="81" t="s">
        <v>246</v>
      </c>
      <c r="G209" s="41" t="s">
        <v>42</v>
      </c>
      <c r="H209" s="10" t="s">
        <v>44</v>
      </c>
      <c r="I209" s="33">
        <f t="shared" si="6"/>
        <v>0.70555555555555538</v>
      </c>
    </row>
    <row r="210" spans="1:9" s="9" customFormat="1" ht="47.25" x14ac:dyDescent="0.25">
      <c r="A210" s="37">
        <v>200</v>
      </c>
      <c r="B210" s="1">
        <v>100</v>
      </c>
      <c r="C210" s="1">
        <v>2</v>
      </c>
      <c r="D210" s="72" t="s">
        <v>99</v>
      </c>
      <c r="E210" s="72" t="s">
        <v>233</v>
      </c>
      <c r="F210" s="130" t="s">
        <v>279</v>
      </c>
      <c r="G210" s="38" t="s">
        <v>42</v>
      </c>
      <c r="H210" s="31" t="s">
        <v>44</v>
      </c>
      <c r="I210" s="34">
        <f t="shared" si="6"/>
        <v>0.70694444444444426</v>
      </c>
    </row>
    <row r="211" spans="1:9" ht="47.25" x14ac:dyDescent="0.25">
      <c r="A211" s="25">
        <v>201</v>
      </c>
      <c r="B211" s="12">
        <v>101</v>
      </c>
      <c r="C211" s="12">
        <v>1</v>
      </c>
      <c r="D211" s="91" t="s">
        <v>88</v>
      </c>
      <c r="E211" s="94" t="s">
        <v>233</v>
      </c>
      <c r="F211" s="87" t="s">
        <v>247</v>
      </c>
      <c r="G211" s="69" t="s">
        <v>61</v>
      </c>
      <c r="H211" s="10" t="s">
        <v>44</v>
      </c>
      <c r="I211" s="33">
        <f t="shared" si="6"/>
        <v>0.70833333333333315</v>
      </c>
    </row>
    <row r="212" spans="1:9" ht="47.25" x14ac:dyDescent="0.25">
      <c r="A212" s="29">
        <v>202</v>
      </c>
      <c r="B212" s="1">
        <v>101</v>
      </c>
      <c r="C212" s="1">
        <v>2</v>
      </c>
      <c r="D212" s="72" t="s">
        <v>99</v>
      </c>
      <c r="E212" s="72" t="s">
        <v>233</v>
      </c>
      <c r="F212" s="130" t="s">
        <v>280</v>
      </c>
      <c r="G212" s="38" t="s">
        <v>42</v>
      </c>
      <c r="H212" s="31" t="s">
        <v>44</v>
      </c>
      <c r="I212" s="34">
        <f t="shared" si="6"/>
        <v>0.70972222222222203</v>
      </c>
    </row>
    <row r="213" spans="1:9" ht="47.25" x14ac:dyDescent="0.25">
      <c r="A213" s="25">
        <v>203</v>
      </c>
      <c r="B213" s="12">
        <v>102</v>
      </c>
      <c r="C213" s="12">
        <v>1</v>
      </c>
      <c r="D213" s="91" t="s">
        <v>88</v>
      </c>
      <c r="E213" s="94" t="s">
        <v>233</v>
      </c>
      <c r="F213" s="95" t="s">
        <v>248</v>
      </c>
      <c r="G213" s="76" t="s">
        <v>57</v>
      </c>
      <c r="H213" s="10" t="s">
        <v>58</v>
      </c>
      <c r="I213" s="33">
        <f t="shared" si="6"/>
        <v>0.71111111111111092</v>
      </c>
    </row>
    <row r="214" spans="1:9" ht="63" x14ac:dyDescent="0.25">
      <c r="A214" s="29">
        <v>204</v>
      </c>
      <c r="B214" s="1">
        <v>102</v>
      </c>
      <c r="C214" s="1">
        <v>2</v>
      </c>
      <c r="D214" s="72" t="s">
        <v>99</v>
      </c>
      <c r="E214" s="72" t="s">
        <v>233</v>
      </c>
      <c r="F214" s="98" t="s">
        <v>281</v>
      </c>
      <c r="G214" s="36" t="s">
        <v>31</v>
      </c>
      <c r="H214" s="31" t="s">
        <v>46</v>
      </c>
      <c r="I214" s="34">
        <f t="shared" si="6"/>
        <v>0.7124999999999998</v>
      </c>
    </row>
    <row r="215" spans="1:9" ht="47.25" x14ac:dyDescent="0.25">
      <c r="A215" s="32">
        <v>205</v>
      </c>
      <c r="B215" s="12">
        <v>103</v>
      </c>
      <c r="C215" s="12">
        <v>1</v>
      </c>
      <c r="D215" s="91" t="s">
        <v>88</v>
      </c>
      <c r="E215" s="94" t="s">
        <v>233</v>
      </c>
      <c r="F215" s="81" t="s">
        <v>249</v>
      </c>
      <c r="G215" s="145" t="s">
        <v>70</v>
      </c>
      <c r="H215" s="10" t="s">
        <v>69</v>
      </c>
      <c r="I215" s="33">
        <f t="shared" si="6"/>
        <v>0.71388888888888868</v>
      </c>
    </row>
    <row r="216" spans="1:9" ht="47.25" x14ac:dyDescent="0.25">
      <c r="A216" s="29">
        <v>206</v>
      </c>
      <c r="B216" s="1">
        <v>103</v>
      </c>
      <c r="C216" s="1">
        <v>2</v>
      </c>
      <c r="D216" s="72" t="s">
        <v>282</v>
      </c>
      <c r="E216" s="72" t="s">
        <v>233</v>
      </c>
      <c r="F216" s="124" t="s">
        <v>283</v>
      </c>
      <c r="G216" s="70" t="s">
        <v>61</v>
      </c>
      <c r="H216" s="31" t="s">
        <v>44</v>
      </c>
      <c r="I216" s="34">
        <f t="shared" si="6"/>
        <v>0.71527777777777757</v>
      </c>
    </row>
    <row r="217" spans="1:9" ht="47.25" x14ac:dyDescent="0.25">
      <c r="A217" s="25">
        <v>207</v>
      </c>
      <c r="B217" s="12">
        <v>104</v>
      </c>
      <c r="C217" s="12">
        <v>1</v>
      </c>
      <c r="D217" s="91" t="s">
        <v>88</v>
      </c>
      <c r="E217" s="94" t="s">
        <v>233</v>
      </c>
      <c r="F217" s="81" t="s">
        <v>250</v>
      </c>
      <c r="G217" s="41" t="s">
        <v>42</v>
      </c>
      <c r="H217" s="10" t="s">
        <v>44</v>
      </c>
      <c r="I217" s="33">
        <f t="shared" si="6"/>
        <v>0.71666666666666645</v>
      </c>
    </row>
    <row r="218" spans="1:9" s="9" customFormat="1" ht="47.25" x14ac:dyDescent="0.25">
      <c r="A218" s="46">
        <v>208</v>
      </c>
      <c r="B218" s="8">
        <v>104</v>
      </c>
      <c r="C218" s="8">
        <v>2</v>
      </c>
      <c r="D218" s="72" t="s">
        <v>282</v>
      </c>
      <c r="E218" s="72" t="s">
        <v>233</v>
      </c>
      <c r="F218" s="98" t="s">
        <v>284</v>
      </c>
      <c r="G218" s="63" t="s">
        <v>128</v>
      </c>
      <c r="H218" s="1" t="s">
        <v>129</v>
      </c>
      <c r="I218" s="35">
        <f t="shared" si="6"/>
        <v>0.71805555555555534</v>
      </c>
    </row>
    <row r="219" spans="1:9" ht="47.25" x14ac:dyDescent="0.25">
      <c r="A219" s="32">
        <v>209</v>
      </c>
      <c r="B219" s="12">
        <v>105</v>
      </c>
      <c r="C219" s="12">
        <v>1</v>
      </c>
      <c r="D219" s="91" t="s">
        <v>88</v>
      </c>
      <c r="E219" s="94" t="s">
        <v>233</v>
      </c>
      <c r="F219" s="81" t="s">
        <v>251</v>
      </c>
      <c r="G219" s="41" t="s">
        <v>42</v>
      </c>
      <c r="H219" s="10" t="s">
        <v>44</v>
      </c>
      <c r="I219" s="33">
        <f t="shared" si="6"/>
        <v>0.71944444444444422</v>
      </c>
    </row>
    <row r="220" spans="1:9" ht="47.25" x14ac:dyDescent="0.25">
      <c r="A220" s="29">
        <v>210</v>
      </c>
      <c r="B220" s="1">
        <v>105</v>
      </c>
      <c r="C220" s="1">
        <v>2</v>
      </c>
      <c r="D220" s="72" t="s">
        <v>282</v>
      </c>
      <c r="E220" s="72" t="s">
        <v>233</v>
      </c>
      <c r="F220" s="130" t="s">
        <v>285</v>
      </c>
      <c r="G220" s="70" t="s">
        <v>61</v>
      </c>
      <c r="H220" s="31" t="s">
        <v>44</v>
      </c>
      <c r="I220" s="34">
        <f t="shared" si="6"/>
        <v>0.7208333333333331</v>
      </c>
    </row>
    <row r="221" spans="1:9" ht="47.25" x14ac:dyDescent="0.25">
      <c r="A221" s="25">
        <v>211</v>
      </c>
      <c r="B221" s="12">
        <v>106</v>
      </c>
      <c r="C221" s="12">
        <v>1</v>
      </c>
      <c r="D221" s="91" t="s">
        <v>88</v>
      </c>
      <c r="E221" s="94" t="s">
        <v>233</v>
      </c>
      <c r="F221" s="95" t="s">
        <v>252</v>
      </c>
      <c r="G221" s="76" t="s">
        <v>21</v>
      </c>
      <c r="H221" s="10" t="s">
        <v>46</v>
      </c>
      <c r="I221" s="33">
        <f t="shared" si="6"/>
        <v>0.72222222222222199</v>
      </c>
    </row>
    <row r="222" spans="1:9" ht="47.25" x14ac:dyDescent="0.25">
      <c r="A222" s="37">
        <v>212</v>
      </c>
      <c r="B222" s="1">
        <v>106</v>
      </c>
      <c r="C222" s="1">
        <v>2</v>
      </c>
      <c r="D222" s="72" t="s">
        <v>282</v>
      </c>
      <c r="E222" s="72" t="s">
        <v>233</v>
      </c>
      <c r="F222" s="98" t="s">
        <v>286</v>
      </c>
      <c r="G222" s="63" t="s">
        <v>57</v>
      </c>
      <c r="H222" s="108" t="s">
        <v>299</v>
      </c>
      <c r="I222" s="34">
        <f t="shared" si="6"/>
        <v>0.72361111111111087</v>
      </c>
    </row>
    <row r="223" spans="1:9" ht="47.25" x14ac:dyDescent="0.25">
      <c r="A223" s="25">
        <v>213</v>
      </c>
      <c r="B223" s="12">
        <v>107</v>
      </c>
      <c r="C223" s="12">
        <v>1</v>
      </c>
      <c r="D223" s="91" t="s">
        <v>88</v>
      </c>
      <c r="E223" s="94" t="s">
        <v>233</v>
      </c>
      <c r="F223" s="81" t="s">
        <v>253</v>
      </c>
      <c r="G223" s="69" t="s">
        <v>61</v>
      </c>
      <c r="H223" s="10" t="s">
        <v>44</v>
      </c>
      <c r="I223" s="33">
        <f t="shared" si="6"/>
        <v>0.72499999999999976</v>
      </c>
    </row>
    <row r="224" spans="1:9" ht="47.25" x14ac:dyDescent="0.25">
      <c r="A224" s="29">
        <v>214</v>
      </c>
      <c r="B224" s="1">
        <v>107</v>
      </c>
      <c r="C224" s="1">
        <v>2</v>
      </c>
      <c r="D224" s="72" t="s">
        <v>282</v>
      </c>
      <c r="E224" s="72" t="s">
        <v>233</v>
      </c>
      <c r="F224" s="124" t="s">
        <v>288</v>
      </c>
      <c r="G224" s="63" t="s">
        <v>35</v>
      </c>
      <c r="H224" s="31" t="s">
        <v>48</v>
      </c>
      <c r="I224" s="34">
        <f t="shared" si="6"/>
        <v>0.72638888888888864</v>
      </c>
    </row>
    <row r="225" spans="1:9" ht="78.75" x14ac:dyDescent="0.25">
      <c r="A225" s="25">
        <v>215</v>
      </c>
      <c r="B225" s="12">
        <v>108</v>
      </c>
      <c r="C225" s="12">
        <v>1</v>
      </c>
      <c r="D225" s="58" t="s">
        <v>88</v>
      </c>
      <c r="E225" s="58" t="s">
        <v>254</v>
      </c>
      <c r="F225" s="93" t="s">
        <v>255</v>
      </c>
      <c r="G225" s="76" t="s">
        <v>13</v>
      </c>
      <c r="H225" s="10" t="s">
        <v>44</v>
      </c>
      <c r="I225" s="33">
        <f t="shared" si="6"/>
        <v>0.72777777777777752</v>
      </c>
    </row>
    <row r="226" spans="1:9" ht="47.25" x14ac:dyDescent="0.25">
      <c r="A226" s="37">
        <v>216</v>
      </c>
      <c r="B226" s="1">
        <v>108</v>
      </c>
      <c r="C226" s="1">
        <v>2</v>
      </c>
      <c r="D226" s="72" t="s">
        <v>282</v>
      </c>
      <c r="E226" s="72" t="s">
        <v>233</v>
      </c>
      <c r="F226" s="124" t="s">
        <v>289</v>
      </c>
      <c r="G226" s="63" t="s">
        <v>35</v>
      </c>
      <c r="H226" s="31" t="s">
        <v>48</v>
      </c>
      <c r="I226" s="34">
        <f t="shared" si="6"/>
        <v>0.72916666666666641</v>
      </c>
    </row>
    <row r="227" spans="1:9" s="9" customFormat="1" ht="78.75" x14ac:dyDescent="0.25">
      <c r="A227" s="44">
        <v>217</v>
      </c>
      <c r="B227" s="15">
        <v>109</v>
      </c>
      <c r="C227" s="15">
        <v>1</v>
      </c>
      <c r="D227" s="58" t="s">
        <v>88</v>
      </c>
      <c r="E227" s="58" t="s">
        <v>254</v>
      </c>
      <c r="F227" s="81" t="s">
        <v>256</v>
      </c>
      <c r="G227" s="41" t="s">
        <v>42</v>
      </c>
      <c r="H227" s="10" t="s">
        <v>44</v>
      </c>
      <c r="I227" s="39">
        <v>0.73055555555555562</v>
      </c>
    </row>
    <row r="228" spans="1:9" s="9" customFormat="1" ht="47.25" x14ac:dyDescent="0.25">
      <c r="A228" s="43">
        <v>218</v>
      </c>
      <c r="B228" s="8">
        <v>109</v>
      </c>
      <c r="C228" s="8">
        <v>2</v>
      </c>
      <c r="D228" s="72" t="s">
        <v>282</v>
      </c>
      <c r="E228" s="72" t="s">
        <v>233</v>
      </c>
      <c r="F228" s="98" t="s">
        <v>290</v>
      </c>
      <c r="G228" s="36" t="s">
        <v>31</v>
      </c>
      <c r="H228" s="31" t="s">
        <v>46</v>
      </c>
      <c r="I228" s="35">
        <f t="shared" si="6"/>
        <v>0.73194444444444451</v>
      </c>
    </row>
    <row r="229" spans="1:9" ht="78.75" x14ac:dyDescent="0.25">
      <c r="A229" s="32">
        <v>219</v>
      </c>
      <c r="B229" s="12">
        <v>110</v>
      </c>
      <c r="C229" s="12">
        <v>1</v>
      </c>
      <c r="D229" s="58" t="s">
        <v>88</v>
      </c>
      <c r="E229" s="58" t="s">
        <v>254</v>
      </c>
      <c r="F229" s="95" t="s">
        <v>257</v>
      </c>
      <c r="G229" s="76" t="s">
        <v>21</v>
      </c>
      <c r="H229" s="10" t="s">
        <v>46</v>
      </c>
      <c r="I229" s="33">
        <f t="shared" si="6"/>
        <v>0.73333333333333339</v>
      </c>
    </row>
    <row r="230" spans="1:9" ht="47.25" x14ac:dyDescent="0.25">
      <c r="A230" s="42">
        <v>220</v>
      </c>
      <c r="B230" s="1">
        <v>110</v>
      </c>
      <c r="C230" s="1">
        <v>2</v>
      </c>
      <c r="D230" s="72" t="s">
        <v>282</v>
      </c>
      <c r="E230" s="72" t="s">
        <v>233</v>
      </c>
      <c r="F230" s="130" t="s">
        <v>291</v>
      </c>
      <c r="G230" s="63" t="s">
        <v>57</v>
      </c>
      <c r="H230" s="31" t="s">
        <v>44</v>
      </c>
      <c r="I230" s="34">
        <f t="shared" si="6"/>
        <v>0.73472222222222228</v>
      </c>
    </row>
    <row r="231" spans="1:9" ht="78.75" x14ac:dyDescent="0.25">
      <c r="A231" s="32">
        <v>221</v>
      </c>
      <c r="B231" s="12">
        <v>111</v>
      </c>
      <c r="C231" s="12">
        <v>1</v>
      </c>
      <c r="D231" s="58" t="s">
        <v>88</v>
      </c>
      <c r="E231" s="58" t="s">
        <v>254</v>
      </c>
      <c r="F231" s="81" t="s">
        <v>258</v>
      </c>
      <c r="G231" s="41" t="s">
        <v>42</v>
      </c>
      <c r="H231" s="10" t="s">
        <v>44</v>
      </c>
      <c r="I231" s="33">
        <f>I230+TIME(0,2,0)</f>
        <v>0.73611111111111116</v>
      </c>
    </row>
    <row r="232" spans="1:9" ht="47.25" x14ac:dyDescent="0.25">
      <c r="A232" s="42">
        <v>222</v>
      </c>
      <c r="B232" s="1">
        <v>111</v>
      </c>
      <c r="C232" s="1">
        <v>2</v>
      </c>
      <c r="D232" s="72" t="s">
        <v>282</v>
      </c>
      <c r="E232" s="72" t="s">
        <v>233</v>
      </c>
      <c r="F232" s="98" t="s">
        <v>292</v>
      </c>
      <c r="G232" s="68" t="s">
        <v>115</v>
      </c>
      <c r="H232" s="31" t="s">
        <v>127</v>
      </c>
      <c r="I232" s="34">
        <f t="shared" si="6"/>
        <v>0.73750000000000004</v>
      </c>
    </row>
    <row r="233" spans="1:9" ht="63" x14ac:dyDescent="0.25">
      <c r="A233" s="32">
        <v>223</v>
      </c>
      <c r="B233" s="12">
        <v>112</v>
      </c>
      <c r="C233" s="12">
        <v>1</v>
      </c>
      <c r="D233" s="58" t="s">
        <v>88</v>
      </c>
      <c r="E233" s="58" t="s">
        <v>254</v>
      </c>
      <c r="F233" s="88" t="s">
        <v>259</v>
      </c>
      <c r="G233" s="40" t="s">
        <v>31</v>
      </c>
      <c r="H233" s="10" t="s">
        <v>46</v>
      </c>
      <c r="I233" s="33">
        <f t="shared" si="6"/>
        <v>0.73888888888888893</v>
      </c>
    </row>
    <row r="234" spans="1:9" ht="47.25" x14ac:dyDescent="0.25">
      <c r="A234" s="42">
        <v>224</v>
      </c>
      <c r="B234" s="1">
        <v>112</v>
      </c>
      <c r="C234" s="1">
        <v>2</v>
      </c>
      <c r="D234" s="72" t="s">
        <v>282</v>
      </c>
      <c r="E234" s="72" t="s">
        <v>233</v>
      </c>
      <c r="F234" s="124" t="s">
        <v>293</v>
      </c>
      <c r="G234" s="63" t="s">
        <v>35</v>
      </c>
      <c r="H234" s="31" t="s">
        <v>48</v>
      </c>
      <c r="I234" s="34">
        <f t="shared" si="6"/>
        <v>0.74027777777777781</v>
      </c>
    </row>
    <row r="235" spans="1:9" ht="78.75" x14ac:dyDescent="0.25">
      <c r="A235" s="32">
        <v>225</v>
      </c>
      <c r="B235" s="12">
        <v>113</v>
      </c>
      <c r="C235" s="12">
        <v>1</v>
      </c>
      <c r="D235" s="58" t="s">
        <v>88</v>
      </c>
      <c r="E235" s="58" t="s">
        <v>254</v>
      </c>
      <c r="F235" s="81" t="s">
        <v>260</v>
      </c>
      <c r="G235" s="41" t="s">
        <v>42</v>
      </c>
      <c r="H235" s="10" t="s">
        <v>44</v>
      </c>
      <c r="I235" s="33">
        <f t="shared" si="6"/>
        <v>0.7416666666666667</v>
      </c>
    </row>
    <row r="236" spans="1:9" s="9" customFormat="1" ht="47.25" x14ac:dyDescent="0.25">
      <c r="A236" s="43">
        <v>226</v>
      </c>
      <c r="B236" s="8">
        <v>113</v>
      </c>
      <c r="C236" s="8">
        <v>2</v>
      </c>
      <c r="D236" s="72" t="s">
        <v>282</v>
      </c>
      <c r="E236" s="72" t="s">
        <v>233</v>
      </c>
      <c r="F236" s="132" t="s">
        <v>294</v>
      </c>
      <c r="G236" s="63" t="s">
        <v>21</v>
      </c>
      <c r="H236" s="31" t="s">
        <v>46</v>
      </c>
      <c r="I236" s="35">
        <f t="shared" si="6"/>
        <v>0.74305555555555558</v>
      </c>
    </row>
    <row r="237" spans="1:9" ht="78.75" x14ac:dyDescent="0.25">
      <c r="A237" s="32">
        <v>227</v>
      </c>
      <c r="B237" s="12">
        <v>114</v>
      </c>
      <c r="C237" s="12">
        <v>1</v>
      </c>
      <c r="D237" s="58" t="s">
        <v>88</v>
      </c>
      <c r="E237" s="58" t="s">
        <v>254</v>
      </c>
      <c r="F237" s="81" t="s">
        <v>261</v>
      </c>
      <c r="G237" s="76" t="s">
        <v>13</v>
      </c>
      <c r="H237" s="10" t="s">
        <v>44</v>
      </c>
      <c r="I237" s="33">
        <f t="shared" si="6"/>
        <v>0.74444444444444446</v>
      </c>
    </row>
    <row r="238" spans="1:9" ht="47.25" x14ac:dyDescent="0.25">
      <c r="A238" s="42">
        <v>228</v>
      </c>
      <c r="B238" s="1">
        <v>114</v>
      </c>
      <c r="C238" s="1">
        <v>2</v>
      </c>
      <c r="D238" s="72" t="s">
        <v>282</v>
      </c>
      <c r="E238" s="72" t="s">
        <v>233</v>
      </c>
      <c r="F238" s="98" t="s">
        <v>295</v>
      </c>
      <c r="G238" s="63" t="s">
        <v>128</v>
      </c>
      <c r="H238" s="1" t="s">
        <v>129</v>
      </c>
      <c r="I238" s="34">
        <f t="shared" si="6"/>
        <v>0.74583333333333335</v>
      </c>
    </row>
    <row r="239" spans="1:9" ht="78.75" x14ac:dyDescent="0.25">
      <c r="A239" s="32">
        <v>229</v>
      </c>
      <c r="B239" s="12">
        <v>115</v>
      </c>
      <c r="C239" s="12">
        <v>1</v>
      </c>
      <c r="D239" s="58" t="s">
        <v>88</v>
      </c>
      <c r="E239" s="58" t="s">
        <v>254</v>
      </c>
      <c r="F239" s="93" t="s">
        <v>262</v>
      </c>
      <c r="G239" s="76" t="s">
        <v>35</v>
      </c>
      <c r="H239" s="10" t="s">
        <v>48</v>
      </c>
      <c r="I239" s="33">
        <f t="shared" si="6"/>
        <v>0.74722222222222223</v>
      </c>
    </row>
    <row r="240" spans="1:9" ht="47.25" x14ac:dyDescent="0.25">
      <c r="A240" s="42">
        <v>230</v>
      </c>
      <c r="B240" s="1">
        <v>115</v>
      </c>
      <c r="C240" s="1">
        <v>2</v>
      </c>
      <c r="D240" s="72" t="s">
        <v>282</v>
      </c>
      <c r="E240" s="72" t="s">
        <v>233</v>
      </c>
      <c r="F240" s="130" t="s">
        <v>296</v>
      </c>
      <c r="G240" s="63" t="s">
        <v>13</v>
      </c>
      <c r="H240" s="31" t="s">
        <v>44</v>
      </c>
      <c r="I240" s="34">
        <f t="shared" si="6"/>
        <v>0.74861111111111112</v>
      </c>
    </row>
    <row r="241" spans="1:9" ht="63" x14ac:dyDescent="0.25">
      <c r="A241" s="32">
        <v>231</v>
      </c>
      <c r="B241" s="12">
        <v>116</v>
      </c>
      <c r="C241" s="12">
        <v>1</v>
      </c>
      <c r="D241" s="58" t="s">
        <v>88</v>
      </c>
      <c r="E241" s="58" t="s">
        <v>254</v>
      </c>
      <c r="F241" s="81" t="s">
        <v>263</v>
      </c>
      <c r="G241" s="76" t="s">
        <v>57</v>
      </c>
      <c r="H241" s="10" t="s">
        <v>44</v>
      </c>
      <c r="I241" s="33">
        <f t="shared" si="6"/>
        <v>0.75</v>
      </c>
    </row>
    <row r="242" spans="1:9" ht="47.25" x14ac:dyDescent="0.25">
      <c r="A242" s="37">
        <v>232</v>
      </c>
      <c r="B242" s="1">
        <v>116</v>
      </c>
      <c r="C242" s="1">
        <v>2</v>
      </c>
      <c r="D242" s="72" t="s">
        <v>282</v>
      </c>
      <c r="E242" s="72" t="s">
        <v>233</v>
      </c>
      <c r="F242" s="98" t="s">
        <v>297</v>
      </c>
      <c r="G242" s="63" t="s">
        <v>33</v>
      </c>
      <c r="H242" s="31" t="s">
        <v>47</v>
      </c>
      <c r="I242" s="34">
        <f t="shared" si="6"/>
        <v>0.75138888888888888</v>
      </c>
    </row>
    <row r="243" spans="1:9" ht="78.75" x14ac:dyDescent="0.25">
      <c r="A243" s="49">
        <v>233</v>
      </c>
      <c r="B243" s="12">
        <v>117</v>
      </c>
      <c r="C243" s="12">
        <v>1</v>
      </c>
      <c r="D243" s="58" t="s">
        <v>88</v>
      </c>
      <c r="E243" s="58" t="s">
        <v>254</v>
      </c>
      <c r="F243" s="133" t="s">
        <v>264</v>
      </c>
      <c r="G243" s="145" t="s">
        <v>70</v>
      </c>
      <c r="H243" s="10" t="s">
        <v>69</v>
      </c>
      <c r="I243" s="33">
        <f t="shared" si="6"/>
        <v>0.75277777777777777</v>
      </c>
    </row>
    <row r="244" spans="1:9" ht="47.25" x14ac:dyDescent="0.25">
      <c r="A244" s="37">
        <v>234</v>
      </c>
      <c r="B244" s="1">
        <v>117</v>
      </c>
      <c r="C244" s="1">
        <v>2</v>
      </c>
      <c r="D244" s="72" t="s">
        <v>282</v>
      </c>
      <c r="E244" s="72" t="s">
        <v>233</v>
      </c>
      <c r="F244" s="124" t="s">
        <v>298</v>
      </c>
      <c r="G244" s="70" t="s">
        <v>61</v>
      </c>
      <c r="H244" s="31" t="s">
        <v>44</v>
      </c>
      <c r="I244" s="34">
        <f>I243+TIME(0,2,0)</f>
        <v>0.75416666666666665</v>
      </c>
    </row>
    <row r="245" spans="1:9" ht="78.75" x14ac:dyDescent="0.25">
      <c r="A245" s="49">
        <v>235</v>
      </c>
      <c r="B245" s="12">
        <v>118</v>
      </c>
      <c r="C245" s="12">
        <v>1</v>
      </c>
      <c r="D245" s="58" t="s">
        <v>88</v>
      </c>
      <c r="E245" s="58" t="s">
        <v>254</v>
      </c>
      <c r="F245" s="81" t="s">
        <v>265</v>
      </c>
      <c r="G245" s="76" t="s">
        <v>13</v>
      </c>
      <c r="H245" s="10" t="s">
        <v>44</v>
      </c>
      <c r="I245" s="33">
        <f>I244+TIME(0,2,0)</f>
        <v>0.75555555555555554</v>
      </c>
    </row>
    <row r="246" spans="1:9" ht="28.5" customHeight="1" x14ac:dyDescent="0.25">
      <c r="A246" s="168"/>
      <c r="B246" s="108"/>
      <c r="C246" s="108"/>
      <c r="D246" s="169"/>
      <c r="E246" s="169"/>
      <c r="F246" s="174" t="s">
        <v>401</v>
      </c>
      <c r="G246" s="107"/>
      <c r="H246" s="31"/>
      <c r="I246" s="170"/>
    </row>
    <row r="247" spans="1:9" ht="78.75" x14ac:dyDescent="0.25">
      <c r="A247" s="37">
        <v>236</v>
      </c>
      <c r="B247" s="1">
        <v>118</v>
      </c>
      <c r="C247" s="1">
        <v>2</v>
      </c>
      <c r="D247" s="53" t="s">
        <v>266</v>
      </c>
      <c r="E247" s="53" t="s">
        <v>254</v>
      </c>
      <c r="F247" s="124" t="s">
        <v>304</v>
      </c>
      <c r="G247" s="70" t="s">
        <v>61</v>
      </c>
      <c r="H247" s="31" t="s">
        <v>44</v>
      </c>
      <c r="I247" s="34">
        <f>I245+TIME(0,10,0)</f>
        <v>0.76249999999999996</v>
      </c>
    </row>
    <row r="248" spans="1:9" ht="94.5" x14ac:dyDescent="0.25">
      <c r="A248" s="49">
        <v>237</v>
      </c>
      <c r="B248" s="12">
        <v>119</v>
      </c>
      <c r="C248" s="12">
        <v>1</v>
      </c>
      <c r="D248" s="58" t="s">
        <v>88</v>
      </c>
      <c r="E248" s="58" t="s">
        <v>301</v>
      </c>
      <c r="F248" s="81" t="s">
        <v>300</v>
      </c>
      <c r="G248" s="41" t="s">
        <v>42</v>
      </c>
      <c r="H248" s="10" t="s">
        <v>44</v>
      </c>
      <c r="I248" s="33">
        <f t="shared" si="6"/>
        <v>0.76388888888888884</v>
      </c>
    </row>
    <row r="249" spans="1:9" ht="78.75" x14ac:dyDescent="0.25">
      <c r="A249" s="37">
        <v>238</v>
      </c>
      <c r="B249" s="1">
        <v>119</v>
      </c>
      <c r="C249" s="1">
        <v>2</v>
      </c>
      <c r="D249" s="97" t="s">
        <v>266</v>
      </c>
      <c r="E249" s="97" t="s">
        <v>254</v>
      </c>
      <c r="F249" s="124" t="s">
        <v>305</v>
      </c>
      <c r="G249" s="70" t="s">
        <v>61</v>
      </c>
      <c r="H249" s="31" t="s">
        <v>44</v>
      </c>
      <c r="I249" s="34">
        <f t="shared" si="6"/>
        <v>0.76527777777777772</v>
      </c>
    </row>
    <row r="250" spans="1:9" s="9" customFormat="1" ht="126" x14ac:dyDescent="0.25">
      <c r="A250" s="49">
        <v>239</v>
      </c>
      <c r="B250" s="12">
        <v>120</v>
      </c>
      <c r="C250" s="15">
        <v>1</v>
      </c>
      <c r="D250" s="114" t="s">
        <v>88</v>
      </c>
      <c r="E250" s="114" t="s">
        <v>301</v>
      </c>
      <c r="F250" s="81" t="s">
        <v>302</v>
      </c>
      <c r="G250" s="76" t="s">
        <v>13</v>
      </c>
      <c r="H250" s="10" t="s">
        <v>44</v>
      </c>
      <c r="I250" s="39">
        <f t="shared" si="6"/>
        <v>0.76666666666666661</v>
      </c>
    </row>
    <row r="251" spans="1:9" ht="78.75" x14ac:dyDescent="0.25">
      <c r="A251" s="37">
        <v>240</v>
      </c>
      <c r="B251" s="1">
        <v>120</v>
      </c>
      <c r="C251" s="1">
        <v>2</v>
      </c>
      <c r="D251" s="97" t="s">
        <v>266</v>
      </c>
      <c r="E251" s="97" t="s">
        <v>254</v>
      </c>
      <c r="F251" s="130" t="s">
        <v>306</v>
      </c>
      <c r="G251" s="38" t="s">
        <v>42</v>
      </c>
      <c r="H251" s="31" t="s">
        <v>44</v>
      </c>
      <c r="I251" s="34">
        <f t="shared" si="6"/>
        <v>0.76805555555555549</v>
      </c>
    </row>
    <row r="252" spans="1:9" ht="126" x14ac:dyDescent="0.25">
      <c r="A252" s="49">
        <v>241</v>
      </c>
      <c r="B252" s="12">
        <v>121</v>
      </c>
      <c r="C252" s="12">
        <v>1</v>
      </c>
      <c r="D252" s="114" t="s">
        <v>88</v>
      </c>
      <c r="E252" s="114" t="s">
        <v>301</v>
      </c>
      <c r="F252" s="81" t="s">
        <v>303</v>
      </c>
      <c r="G252" s="41" t="s">
        <v>42</v>
      </c>
      <c r="H252" s="10" t="s">
        <v>44</v>
      </c>
      <c r="I252" s="33">
        <f t="shared" si="6"/>
        <v>0.76944444444444438</v>
      </c>
    </row>
    <row r="253" spans="1:9" ht="78.75" x14ac:dyDescent="0.25">
      <c r="A253" s="37">
        <v>242</v>
      </c>
      <c r="B253" s="1">
        <v>121</v>
      </c>
      <c r="C253" s="1">
        <v>2</v>
      </c>
      <c r="D253" s="97" t="s">
        <v>99</v>
      </c>
      <c r="E253" s="97" t="s">
        <v>254</v>
      </c>
      <c r="F253" s="130" t="s">
        <v>307</v>
      </c>
      <c r="G253" s="63" t="s">
        <v>57</v>
      </c>
      <c r="H253" s="31" t="s">
        <v>44</v>
      </c>
      <c r="I253" s="34">
        <f t="shared" si="6"/>
        <v>0.77083333333333326</v>
      </c>
    </row>
    <row r="254" spans="1:9" ht="28.5" customHeight="1" x14ac:dyDescent="0.25">
      <c r="A254" s="50">
        <v>243</v>
      </c>
      <c r="B254" s="15">
        <v>122</v>
      </c>
      <c r="C254" s="15">
        <v>1</v>
      </c>
      <c r="D254" s="58" t="s">
        <v>355</v>
      </c>
      <c r="E254" s="58" t="s">
        <v>20</v>
      </c>
      <c r="F254" s="146" t="s">
        <v>347</v>
      </c>
      <c r="G254" s="147" t="s">
        <v>348</v>
      </c>
      <c r="H254" s="90" t="s">
        <v>44</v>
      </c>
      <c r="I254" s="39">
        <f t="shared" si="6"/>
        <v>0.77222222222222214</v>
      </c>
    </row>
    <row r="255" spans="1:9" ht="75" x14ac:dyDescent="0.25">
      <c r="A255" s="37">
        <v>244</v>
      </c>
      <c r="B255" s="1">
        <v>122</v>
      </c>
      <c r="C255" s="1">
        <v>2</v>
      </c>
      <c r="D255" s="97" t="s">
        <v>99</v>
      </c>
      <c r="E255" s="97" t="s">
        <v>254</v>
      </c>
      <c r="F255" s="104" t="s">
        <v>308</v>
      </c>
      <c r="G255" s="144" t="s">
        <v>70</v>
      </c>
      <c r="H255" s="31" t="s">
        <v>69</v>
      </c>
      <c r="I255" s="34">
        <f t="shared" ref="I255:I319" si="7">I254+TIME(0,2,0)</f>
        <v>0.77361111111111103</v>
      </c>
    </row>
    <row r="256" spans="1:9" ht="30" customHeight="1" x14ac:dyDescent="0.25">
      <c r="A256" s="49">
        <v>245</v>
      </c>
      <c r="B256" s="12">
        <v>123</v>
      </c>
      <c r="C256" s="12">
        <v>1</v>
      </c>
      <c r="D256" s="114" t="s">
        <v>356</v>
      </c>
      <c r="E256" s="114" t="s">
        <v>20</v>
      </c>
      <c r="F256" s="148" t="s">
        <v>349</v>
      </c>
      <c r="G256" s="149" t="s">
        <v>350</v>
      </c>
      <c r="H256" s="10" t="s">
        <v>69</v>
      </c>
      <c r="I256" s="33">
        <f t="shared" si="7"/>
        <v>0.77499999999999991</v>
      </c>
    </row>
    <row r="257" spans="1:9" ht="78.75" x14ac:dyDescent="0.25">
      <c r="A257" s="37">
        <v>246</v>
      </c>
      <c r="B257" s="1">
        <v>123</v>
      </c>
      <c r="C257" s="1">
        <v>2</v>
      </c>
      <c r="D257" s="97" t="s">
        <v>99</v>
      </c>
      <c r="E257" s="97" t="s">
        <v>254</v>
      </c>
      <c r="F257" s="130" t="s">
        <v>309</v>
      </c>
      <c r="G257" s="63" t="s">
        <v>13</v>
      </c>
      <c r="H257" s="31" t="s">
        <v>44</v>
      </c>
      <c r="I257" s="34">
        <f t="shared" si="7"/>
        <v>0.7763888888888888</v>
      </c>
    </row>
    <row r="258" spans="1:9" ht="30" x14ac:dyDescent="0.25">
      <c r="A258" s="49">
        <v>247</v>
      </c>
      <c r="B258" s="12">
        <v>124</v>
      </c>
      <c r="C258" s="12">
        <v>1</v>
      </c>
      <c r="D258" s="114" t="s">
        <v>356</v>
      </c>
      <c r="E258" s="114" t="s">
        <v>20</v>
      </c>
      <c r="F258" s="150" t="s">
        <v>351</v>
      </c>
      <c r="G258" s="151" t="s">
        <v>352</v>
      </c>
      <c r="H258" s="10" t="s">
        <v>44</v>
      </c>
      <c r="I258" s="33">
        <f t="shared" si="7"/>
        <v>0.77777777777777768</v>
      </c>
    </row>
    <row r="259" spans="1:9" ht="78.75" x14ac:dyDescent="0.25">
      <c r="A259" s="37">
        <v>248</v>
      </c>
      <c r="B259" s="1">
        <v>124</v>
      </c>
      <c r="C259" s="1">
        <v>2</v>
      </c>
      <c r="D259" s="97" t="s">
        <v>99</v>
      </c>
      <c r="E259" s="97" t="s">
        <v>254</v>
      </c>
      <c r="F259" s="130" t="s">
        <v>310</v>
      </c>
      <c r="G259" s="38" t="s">
        <v>42</v>
      </c>
      <c r="H259" s="31" t="s">
        <v>44</v>
      </c>
      <c r="I259" s="34">
        <f t="shared" si="7"/>
        <v>0.77916666666666656</v>
      </c>
    </row>
    <row r="260" spans="1:9" ht="30" x14ac:dyDescent="0.25">
      <c r="A260" s="49">
        <v>249</v>
      </c>
      <c r="B260" s="12">
        <v>125</v>
      </c>
      <c r="C260" s="12">
        <v>1</v>
      </c>
      <c r="D260" s="114" t="s">
        <v>356</v>
      </c>
      <c r="E260" s="114" t="s">
        <v>20</v>
      </c>
      <c r="F260" s="150" t="s">
        <v>353</v>
      </c>
      <c r="G260" s="152" t="s">
        <v>352</v>
      </c>
      <c r="H260" s="10" t="s">
        <v>44</v>
      </c>
      <c r="I260" s="33">
        <f t="shared" si="7"/>
        <v>0.78055555555555545</v>
      </c>
    </row>
    <row r="261" spans="1:9" ht="78.75" x14ac:dyDescent="0.25">
      <c r="A261" s="37">
        <v>250</v>
      </c>
      <c r="B261" s="1">
        <v>125</v>
      </c>
      <c r="C261" s="1">
        <v>2</v>
      </c>
      <c r="D261" s="97" t="s">
        <v>99</v>
      </c>
      <c r="E261" s="97" t="s">
        <v>254</v>
      </c>
      <c r="F261" s="98" t="s">
        <v>311</v>
      </c>
      <c r="G261" s="63" t="s">
        <v>57</v>
      </c>
      <c r="H261" s="31" t="s">
        <v>58</v>
      </c>
      <c r="I261" s="34">
        <f t="shared" si="7"/>
        <v>0.78194444444444433</v>
      </c>
    </row>
    <row r="262" spans="1:9" ht="25.5" x14ac:dyDescent="0.25">
      <c r="A262" s="49">
        <v>251</v>
      </c>
      <c r="B262" s="12">
        <v>126</v>
      </c>
      <c r="C262" s="12">
        <v>1</v>
      </c>
      <c r="D262" s="114" t="s">
        <v>356</v>
      </c>
      <c r="E262" s="114" t="s">
        <v>20</v>
      </c>
      <c r="F262" s="148" t="s">
        <v>354</v>
      </c>
      <c r="G262" s="148" t="s">
        <v>61</v>
      </c>
      <c r="H262" s="10" t="s">
        <v>44</v>
      </c>
      <c r="I262" s="33">
        <f t="shared" si="7"/>
        <v>0.78333333333333321</v>
      </c>
    </row>
    <row r="263" spans="1:9" s="9" customFormat="1" ht="78.75" x14ac:dyDescent="0.25">
      <c r="A263" s="51">
        <v>252</v>
      </c>
      <c r="B263" s="8">
        <v>126</v>
      </c>
      <c r="C263" s="8">
        <v>2</v>
      </c>
      <c r="D263" s="97" t="s">
        <v>99</v>
      </c>
      <c r="E263" s="97" t="s">
        <v>254</v>
      </c>
      <c r="F263" s="124" t="s">
        <v>312</v>
      </c>
      <c r="G263" s="70" t="s">
        <v>61</v>
      </c>
      <c r="H263" s="31" t="s">
        <v>44</v>
      </c>
      <c r="I263" s="34">
        <f t="shared" si="7"/>
        <v>0.7847222222222221</v>
      </c>
    </row>
    <row r="264" spans="1:9" ht="38.25" x14ac:dyDescent="0.25">
      <c r="A264" s="49">
        <v>253</v>
      </c>
      <c r="B264" s="12">
        <v>127</v>
      </c>
      <c r="C264" s="12">
        <v>1</v>
      </c>
      <c r="D264" s="114" t="s">
        <v>356</v>
      </c>
      <c r="E264" s="114" t="s">
        <v>20</v>
      </c>
      <c r="F264" s="148" t="s">
        <v>357</v>
      </c>
      <c r="G264" s="154" t="s">
        <v>358</v>
      </c>
      <c r="H264" s="10" t="s">
        <v>46</v>
      </c>
      <c r="I264" s="33">
        <f t="shared" si="7"/>
        <v>0.78611111111111098</v>
      </c>
    </row>
    <row r="265" spans="1:9" ht="78.75" x14ac:dyDescent="0.25">
      <c r="A265" s="37">
        <v>254</v>
      </c>
      <c r="B265" s="1">
        <v>127</v>
      </c>
      <c r="C265" s="1">
        <v>2</v>
      </c>
      <c r="D265" s="97" t="s">
        <v>99</v>
      </c>
      <c r="E265" s="97" t="s">
        <v>254</v>
      </c>
      <c r="F265" s="124" t="s">
        <v>313</v>
      </c>
      <c r="G265" s="70" t="s">
        <v>61</v>
      </c>
      <c r="H265" s="31" t="s">
        <v>44</v>
      </c>
      <c r="I265" s="34">
        <f t="shared" si="7"/>
        <v>0.78749999999999987</v>
      </c>
    </row>
    <row r="266" spans="1:9" ht="38.25" x14ac:dyDescent="0.25">
      <c r="A266" s="32">
        <v>255</v>
      </c>
      <c r="B266" s="12">
        <v>128</v>
      </c>
      <c r="C266" s="12">
        <v>1</v>
      </c>
      <c r="D266" s="114" t="s">
        <v>356</v>
      </c>
      <c r="E266" s="114" t="s">
        <v>20</v>
      </c>
      <c r="F266" s="148" t="s">
        <v>359</v>
      </c>
      <c r="G266" s="154" t="s">
        <v>358</v>
      </c>
      <c r="H266" s="10" t="s">
        <v>46</v>
      </c>
      <c r="I266" s="33">
        <f t="shared" si="7"/>
        <v>0.78888888888888875</v>
      </c>
    </row>
    <row r="267" spans="1:9" ht="78.75" x14ac:dyDescent="0.25">
      <c r="A267" s="42">
        <v>256</v>
      </c>
      <c r="B267" s="1">
        <v>128</v>
      </c>
      <c r="C267" s="1">
        <v>2</v>
      </c>
      <c r="D267" s="97" t="s">
        <v>99</v>
      </c>
      <c r="E267" s="97" t="s">
        <v>254</v>
      </c>
      <c r="F267" s="130" t="s">
        <v>314</v>
      </c>
      <c r="G267" s="38" t="s">
        <v>42</v>
      </c>
      <c r="H267" s="31" t="s">
        <v>44</v>
      </c>
      <c r="I267" s="34">
        <f t="shared" si="7"/>
        <v>0.79027777777777763</v>
      </c>
    </row>
    <row r="268" spans="1:9" ht="25.5" x14ac:dyDescent="0.25">
      <c r="A268" s="32">
        <v>257</v>
      </c>
      <c r="B268" s="12">
        <v>129</v>
      </c>
      <c r="C268" s="12">
        <v>1</v>
      </c>
      <c r="D268" s="114" t="s">
        <v>356</v>
      </c>
      <c r="E268" s="114" t="s">
        <v>20</v>
      </c>
      <c r="F268" s="148" t="s">
        <v>360</v>
      </c>
      <c r="G268" s="149" t="s">
        <v>350</v>
      </c>
      <c r="H268" s="10" t="s">
        <v>69</v>
      </c>
      <c r="I268" s="33">
        <f t="shared" si="7"/>
        <v>0.79166666666666652</v>
      </c>
    </row>
    <row r="269" spans="1:9" ht="78.75" x14ac:dyDescent="0.25">
      <c r="A269" s="42">
        <v>258</v>
      </c>
      <c r="B269" s="1">
        <v>129</v>
      </c>
      <c r="C269" s="1">
        <v>2</v>
      </c>
      <c r="D269" s="97" t="s">
        <v>99</v>
      </c>
      <c r="E269" s="97" t="s">
        <v>254</v>
      </c>
      <c r="F269" s="124" t="s">
        <v>315</v>
      </c>
      <c r="G269" s="63" t="s">
        <v>13</v>
      </c>
      <c r="H269" s="31" t="s">
        <v>44</v>
      </c>
      <c r="I269" s="34">
        <f t="shared" si="7"/>
        <v>0.7930555555555554</v>
      </c>
    </row>
    <row r="270" spans="1:9" ht="30" x14ac:dyDescent="0.25">
      <c r="A270" s="32">
        <v>259</v>
      </c>
      <c r="B270" s="12">
        <v>130</v>
      </c>
      <c r="C270" s="12">
        <v>1</v>
      </c>
      <c r="D270" s="114" t="s">
        <v>356</v>
      </c>
      <c r="E270" s="114" t="s">
        <v>20</v>
      </c>
      <c r="F270" s="155" t="s">
        <v>361</v>
      </c>
      <c r="G270" s="156" t="s">
        <v>362</v>
      </c>
      <c r="H270" s="148" t="s">
        <v>363</v>
      </c>
      <c r="I270" s="33">
        <f t="shared" si="7"/>
        <v>0.79444444444444429</v>
      </c>
    </row>
    <row r="271" spans="1:9" ht="78.75" x14ac:dyDescent="0.25">
      <c r="A271" s="42">
        <v>260</v>
      </c>
      <c r="B271" s="1">
        <v>130</v>
      </c>
      <c r="C271" s="1">
        <v>2</v>
      </c>
      <c r="D271" s="97" t="s">
        <v>282</v>
      </c>
      <c r="E271" s="97" t="s">
        <v>254</v>
      </c>
      <c r="F271" s="124" t="s">
        <v>316</v>
      </c>
      <c r="G271" s="70" t="s">
        <v>61</v>
      </c>
      <c r="H271" s="31" t="s">
        <v>44</v>
      </c>
      <c r="I271" s="34">
        <f t="shared" si="7"/>
        <v>0.79583333333333317</v>
      </c>
    </row>
    <row r="272" spans="1:9" ht="45" x14ac:dyDescent="0.25">
      <c r="A272" s="32">
        <v>261</v>
      </c>
      <c r="B272" s="12">
        <v>131</v>
      </c>
      <c r="C272" s="12">
        <v>1</v>
      </c>
      <c r="D272" s="114" t="s">
        <v>356</v>
      </c>
      <c r="E272" s="114" t="s">
        <v>20</v>
      </c>
      <c r="F272" s="156" t="s">
        <v>364</v>
      </c>
      <c r="G272" s="154" t="s">
        <v>348</v>
      </c>
      <c r="H272" s="10" t="s">
        <v>44</v>
      </c>
      <c r="I272" s="33">
        <f t="shared" si="7"/>
        <v>0.79722222222222205</v>
      </c>
    </row>
    <row r="273" spans="1:9" ht="78.75" x14ac:dyDescent="0.25">
      <c r="A273" s="42">
        <v>262</v>
      </c>
      <c r="B273" s="1">
        <v>131</v>
      </c>
      <c r="C273" s="1">
        <v>2</v>
      </c>
      <c r="D273" s="97" t="s">
        <v>282</v>
      </c>
      <c r="E273" s="97" t="s">
        <v>254</v>
      </c>
      <c r="F273" s="124" t="s">
        <v>317</v>
      </c>
      <c r="G273" s="63" t="s">
        <v>35</v>
      </c>
      <c r="H273" s="31" t="s">
        <v>48</v>
      </c>
      <c r="I273" s="34">
        <f t="shared" si="7"/>
        <v>0.79861111111111094</v>
      </c>
    </row>
    <row r="274" spans="1:9" s="9" customFormat="1" ht="30" x14ac:dyDescent="0.25">
      <c r="A274" s="32">
        <v>263</v>
      </c>
      <c r="B274" s="12">
        <v>132</v>
      </c>
      <c r="C274" s="12">
        <v>1</v>
      </c>
      <c r="D274" s="114" t="s">
        <v>356</v>
      </c>
      <c r="E274" s="114" t="s">
        <v>20</v>
      </c>
      <c r="F274" s="155" t="s">
        <v>365</v>
      </c>
      <c r="G274" s="156" t="s">
        <v>362</v>
      </c>
      <c r="H274" s="148" t="s">
        <v>363</v>
      </c>
      <c r="I274" s="33">
        <f t="shared" si="7"/>
        <v>0.79999999999999982</v>
      </c>
    </row>
    <row r="275" spans="1:9" ht="78.75" x14ac:dyDescent="0.25">
      <c r="A275" s="42">
        <v>264</v>
      </c>
      <c r="B275" s="1">
        <v>132</v>
      </c>
      <c r="C275" s="1">
        <v>2</v>
      </c>
      <c r="D275" s="97" t="s">
        <v>282</v>
      </c>
      <c r="E275" s="97" t="s">
        <v>254</v>
      </c>
      <c r="F275" s="130" t="s">
        <v>318</v>
      </c>
      <c r="G275" s="63" t="s">
        <v>13</v>
      </c>
      <c r="H275" s="31" t="s">
        <v>44</v>
      </c>
      <c r="I275" s="34">
        <f t="shared" si="7"/>
        <v>0.80138888888888871</v>
      </c>
    </row>
    <row r="276" spans="1:9" ht="25.5" x14ac:dyDescent="0.25">
      <c r="A276" s="32">
        <v>265</v>
      </c>
      <c r="B276" s="12">
        <v>133</v>
      </c>
      <c r="C276" s="12">
        <v>1</v>
      </c>
      <c r="D276" s="114" t="s">
        <v>356</v>
      </c>
      <c r="E276" s="114" t="s">
        <v>20</v>
      </c>
      <c r="F276" s="148" t="s">
        <v>366</v>
      </c>
      <c r="G276" s="149" t="s">
        <v>350</v>
      </c>
      <c r="H276" s="10" t="s">
        <v>69</v>
      </c>
      <c r="I276" s="33">
        <f t="shared" si="7"/>
        <v>0.80277777777777759</v>
      </c>
    </row>
    <row r="277" spans="1:9" s="9" customFormat="1" ht="63" x14ac:dyDescent="0.25">
      <c r="A277" s="43">
        <v>266</v>
      </c>
      <c r="B277" s="8">
        <v>133</v>
      </c>
      <c r="C277" s="8">
        <v>2</v>
      </c>
      <c r="D277" s="97" t="s">
        <v>282</v>
      </c>
      <c r="E277" s="97" t="s">
        <v>254</v>
      </c>
      <c r="F277" s="98" t="s">
        <v>319</v>
      </c>
      <c r="G277" s="63" t="s">
        <v>33</v>
      </c>
      <c r="H277" s="31" t="s">
        <v>47</v>
      </c>
      <c r="I277" s="34">
        <f t="shared" si="7"/>
        <v>0.80416666666666647</v>
      </c>
    </row>
    <row r="278" spans="1:9" ht="25.5" x14ac:dyDescent="0.25">
      <c r="A278" s="32">
        <v>267</v>
      </c>
      <c r="B278" s="12">
        <v>134</v>
      </c>
      <c r="C278" s="12">
        <v>1</v>
      </c>
      <c r="D278" s="114" t="s">
        <v>356</v>
      </c>
      <c r="E278" s="114" t="s">
        <v>20</v>
      </c>
      <c r="F278" s="148" t="s">
        <v>367</v>
      </c>
      <c r="G278" s="153" t="s">
        <v>368</v>
      </c>
      <c r="H278" s="10" t="s">
        <v>48</v>
      </c>
      <c r="I278" s="33">
        <f t="shared" si="7"/>
        <v>0.80555555555555536</v>
      </c>
    </row>
    <row r="279" spans="1:9" ht="78.75" x14ac:dyDescent="0.25">
      <c r="A279" s="37">
        <v>268</v>
      </c>
      <c r="B279" s="1">
        <v>134</v>
      </c>
      <c r="C279" s="1">
        <v>2</v>
      </c>
      <c r="D279" s="97" t="s">
        <v>282</v>
      </c>
      <c r="E279" s="97" t="s">
        <v>254</v>
      </c>
      <c r="F279" s="130" t="s">
        <v>320</v>
      </c>
      <c r="G279" s="63" t="s">
        <v>57</v>
      </c>
      <c r="H279" s="31" t="s">
        <v>44</v>
      </c>
      <c r="I279" s="34">
        <f t="shared" si="7"/>
        <v>0.80694444444444424</v>
      </c>
    </row>
    <row r="280" spans="1:9" ht="30" x14ac:dyDescent="0.25">
      <c r="A280" s="49">
        <v>269</v>
      </c>
      <c r="B280" s="12">
        <v>135</v>
      </c>
      <c r="C280" s="12">
        <v>1</v>
      </c>
      <c r="D280" s="114" t="s">
        <v>356</v>
      </c>
      <c r="E280" s="114" t="s">
        <v>20</v>
      </c>
      <c r="F280" s="150" t="s">
        <v>369</v>
      </c>
      <c r="G280" s="154" t="s">
        <v>352</v>
      </c>
      <c r="H280" s="10" t="s">
        <v>44</v>
      </c>
      <c r="I280" s="33">
        <f t="shared" si="7"/>
        <v>0.80833333333333313</v>
      </c>
    </row>
    <row r="281" spans="1:9" ht="78.75" x14ac:dyDescent="0.25">
      <c r="A281" s="37">
        <v>270</v>
      </c>
      <c r="B281" s="1">
        <v>135</v>
      </c>
      <c r="C281" s="1">
        <v>2</v>
      </c>
      <c r="D281" s="97" t="s">
        <v>282</v>
      </c>
      <c r="E281" s="97" t="s">
        <v>254</v>
      </c>
      <c r="F281" s="98" t="s">
        <v>321</v>
      </c>
      <c r="G281" s="63" t="s">
        <v>287</v>
      </c>
      <c r="H281" s="108" t="s">
        <v>299</v>
      </c>
      <c r="I281" s="34">
        <f t="shared" si="7"/>
        <v>0.80972222222222201</v>
      </c>
    </row>
    <row r="282" spans="1:9" ht="25.5" x14ac:dyDescent="0.25">
      <c r="A282" s="32">
        <v>271</v>
      </c>
      <c r="B282" s="12">
        <v>136</v>
      </c>
      <c r="C282" s="12">
        <v>1</v>
      </c>
      <c r="D282" s="114" t="s">
        <v>356</v>
      </c>
      <c r="E282" s="114" t="s">
        <v>20</v>
      </c>
      <c r="F282" s="148" t="s">
        <v>370</v>
      </c>
      <c r="G282" s="149" t="s">
        <v>350</v>
      </c>
      <c r="H282" s="10" t="s">
        <v>69</v>
      </c>
      <c r="I282" s="33">
        <f t="shared" si="7"/>
        <v>0.81111111111111089</v>
      </c>
    </row>
    <row r="283" spans="1:9" ht="78.75" x14ac:dyDescent="0.25">
      <c r="A283" s="42">
        <v>272</v>
      </c>
      <c r="B283" s="1">
        <v>136</v>
      </c>
      <c r="C283" s="1">
        <v>2</v>
      </c>
      <c r="D283" s="97" t="s">
        <v>282</v>
      </c>
      <c r="E283" s="97" t="s">
        <v>254</v>
      </c>
      <c r="F283" s="130" t="s">
        <v>322</v>
      </c>
      <c r="G283" s="63" t="s">
        <v>13</v>
      </c>
      <c r="H283" s="31" t="s">
        <v>44</v>
      </c>
      <c r="I283" s="34">
        <f t="shared" si="7"/>
        <v>0.81249999999999978</v>
      </c>
    </row>
    <row r="284" spans="1:9" ht="25.5" x14ac:dyDescent="0.25">
      <c r="A284" s="32">
        <v>273</v>
      </c>
      <c r="B284" s="12">
        <v>137</v>
      </c>
      <c r="C284" s="12">
        <v>1</v>
      </c>
      <c r="D284" s="114" t="s">
        <v>356</v>
      </c>
      <c r="E284" s="114" t="s">
        <v>20</v>
      </c>
      <c r="F284" s="148" t="s">
        <v>371</v>
      </c>
      <c r="G284" s="153" t="s">
        <v>128</v>
      </c>
      <c r="H284" s="10" t="s">
        <v>69</v>
      </c>
      <c r="I284" s="33">
        <f t="shared" si="7"/>
        <v>0.81388888888888866</v>
      </c>
    </row>
    <row r="285" spans="1:9" ht="94.5" x14ac:dyDescent="0.25">
      <c r="A285" s="42">
        <v>274</v>
      </c>
      <c r="B285" s="1">
        <v>137</v>
      </c>
      <c r="C285" s="1">
        <v>2</v>
      </c>
      <c r="D285" s="97" t="s">
        <v>282</v>
      </c>
      <c r="E285" s="97" t="s">
        <v>254</v>
      </c>
      <c r="F285" s="98" t="s">
        <v>323</v>
      </c>
      <c r="G285" s="36" t="s">
        <v>29</v>
      </c>
      <c r="H285" s="31" t="s">
        <v>46</v>
      </c>
      <c r="I285" s="34">
        <f t="shared" si="7"/>
        <v>0.81527777777777755</v>
      </c>
    </row>
    <row r="286" spans="1:9" ht="30" x14ac:dyDescent="0.25">
      <c r="A286" s="32">
        <v>275</v>
      </c>
      <c r="B286" s="12">
        <v>138</v>
      </c>
      <c r="C286" s="12">
        <v>1</v>
      </c>
      <c r="D286" s="114" t="s">
        <v>356</v>
      </c>
      <c r="E286" s="114" t="s">
        <v>20</v>
      </c>
      <c r="F286" s="150" t="s">
        <v>372</v>
      </c>
      <c r="G286" s="154" t="s">
        <v>352</v>
      </c>
      <c r="H286" s="10" t="s">
        <v>44</v>
      </c>
      <c r="I286" s="33">
        <f t="shared" si="7"/>
        <v>0.81666666666666643</v>
      </c>
    </row>
    <row r="287" spans="1:9" s="9" customFormat="1" ht="78.75" x14ac:dyDescent="0.25">
      <c r="A287" s="43">
        <v>276</v>
      </c>
      <c r="B287" s="8">
        <v>138</v>
      </c>
      <c r="C287" s="8">
        <v>2</v>
      </c>
      <c r="D287" s="97" t="s">
        <v>282</v>
      </c>
      <c r="E287" s="97" t="s">
        <v>254</v>
      </c>
      <c r="F287" s="98" t="s">
        <v>324</v>
      </c>
      <c r="G287" s="63" t="s">
        <v>128</v>
      </c>
      <c r="H287" s="1" t="s">
        <v>129</v>
      </c>
      <c r="I287" s="34">
        <f t="shared" si="7"/>
        <v>0.81805555555555531</v>
      </c>
    </row>
    <row r="288" spans="1:9" ht="25.5" x14ac:dyDescent="0.25">
      <c r="A288" s="32">
        <v>277</v>
      </c>
      <c r="B288" s="12">
        <v>139</v>
      </c>
      <c r="C288" s="12">
        <v>1</v>
      </c>
      <c r="D288" s="114" t="s">
        <v>356</v>
      </c>
      <c r="E288" s="114" t="s">
        <v>20</v>
      </c>
      <c r="F288" s="148" t="s">
        <v>373</v>
      </c>
      <c r="G288" s="153" t="s">
        <v>368</v>
      </c>
      <c r="H288" s="10" t="s">
        <v>48</v>
      </c>
      <c r="I288" s="33">
        <f t="shared" si="7"/>
        <v>0.8194444444444442</v>
      </c>
    </row>
    <row r="289" spans="1:9" s="82" customFormat="1" ht="31.5" customHeight="1" x14ac:dyDescent="0.25">
      <c r="A289" s="37"/>
      <c r="B289" s="108"/>
      <c r="C289" s="108"/>
      <c r="D289" s="171"/>
      <c r="E289" s="171"/>
      <c r="F289" s="173" t="s">
        <v>401</v>
      </c>
      <c r="G289" s="172"/>
      <c r="H289" s="31"/>
      <c r="I289" s="170"/>
    </row>
    <row r="290" spans="1:9" ht="110.25" x14ac:dyDescent="0.25">
      <c r="A290" s="42">
        <v>278</v>
      </c>
      <c r="B290" s="1">
        <v>139</v>
      </c>
      <c r="C290" s="1">
        <v>2</v>
      </c>
      <c r="D290" s="53" t="s">
        <v>266</v>
      </c>
      <c r="E290" s="53" t="s">
        <v>301</v>
      </c>
      <c r="F290" s="130" t="s">
        <v>325</v>
      </c>
      <c r="G290" s="38" t="s">
        <v>42</v>
      </c>
      <c r="H290" s="31" t="s">
        <v>44</v>
      </c>
      <c r="I290" s="34">
        <f>I288+TIME(0,10,0)</f>
        <v>0.82638888888888862</v>
      </c>
    </row>
    <row r="291" spans="1:9" ht="25.5" x14ac:dyDescent="0.25">
      <c r="A291" s="32">
        <v>279</v>
      </c>
      <c r="B291" s="12">
        <v>140</v>
      </c>
      <c r="C291" s="12">
        <v>1</v>
      </c>
      <c r="D291" s="114" t="s">
        <v>356</v>
      </c>
      <c r="E291" s="114" t="s">
        <v>20</v>
      </c>
      <c r="F291" s="148" t="s">
        <v>374</v>
      </c>
      <c r="G291" s="149" t="s">
        <v>350</v>
      </c>
      <c r="H291" s="10" t="s">
        <v>69</v>
      </c>
      <c r="I291" s="33">
        <f t="shared" si="7"/>
        <v>0.8277777777777775</v>
      </c>
    </row>
    <row r="292" spans="1:9" ht="94.5" x14ac:dyDescent="0.25">
      <c r="A292" s="42">
        <v>280</v>
      </c>
      <c r="B292" s="1">
        <v>140</v>
      </c>
      <c r="C292" s="1">
        <v>2</v>
      </c>
      <c r="D292" s="97" t="s">
        <v>266</v>
      </c>
      <c r="E292" s="97" t="s">
        <v>301</v>
      </c>
      <c r="F292" s="130" t="s">
        <v>326</v>
      </c>
      <c r="G292" s="38" t="s">
        <v>42</v>
      </c>
      <c r="H292" s="31" t="s">
        <v>44</v>
      </c>
      <c r="I292" s="34">
        <f t="shared" si="7"/>
        <v>0.82916666666666639</v>
      </c>
    </row>
    <row r="293" spans="1:9" ht="25.5" x14ac:dyDescent="0.25">
      <c r="A293" s="32">
        <v>281</v>
      </c>
      <c r="B293" s="12">
        <v>141</v>
      </c>
      <c r="C293" s="12">
        <v>1</v>
      </c>
      <c r="D293" s="114" t="s">
        <v>356</v>
      </c>
      <c r="E293" s="114" t="s">
        <v>20</v>
      </c>
      <c r="F293" s="148" t="s">
        <v>375</v>
      </c>
      <c r="G293" s="148" t="s">
        <v>376</v>
      </c>
      <c r="H293" s="10" t="s">
        <v>44</v>
      </c>
      <c r="I293" s="33">
        <f t="shared" si="7"/>
        <v>0.83055555555555527</v>
      </c>
    </row>
    <row r="294" spans="1:9" ht="110.25" x14ac:dyDescent="0.25">
      <c r="A294" s="42">
        <v>282</v>
      </c>
      <c r="B294" s="1">
        <v>141</v>
      </c>
      <c r="C294" s="1">
        <v>2</v>
      </c>
      <c r="D294" s="97" t="s">
        <v>266</v>
      </c>
      <c r="E294" s="97" t="s">
        <v>301</v>
      </c>
      <c r="F294" s="124" t="s">
        <v>327</v>
      </c>
      <c r="G294" s="70" t="s">
        <v>61</v>
      </c>
      <c r="H294" s="31" t="s">
        <v>44</v>
      </c>
      <c r="I294" s="34">
        <f t="shared" si="7"/>
        <v>0.83194444444444415</v>
      </c>
    </row>
    <row r="295" spans="1:9" ht="25.5" x14ac:dyDescent="0.25">
      <c r="A295" s="32">
        <v>283</v>
      </c>
      <c r="B295" s="12">
        <v>142</v>
      </c>
      <c r="C295" s="12">
        <v>1</v>
      </c>
      <c r="D295" s="114" t="s">
        <v>356</v>
      </c>
      <c r="E295" s="114" t="s">
        <v>20</v>
      </c>
      <c r="F295" s="148" t="s">
        <v>377</v>
      </c>
      <c r="G295" s="153" t="s">
        <v>128</v>
      </c>
      <c r="H295" s="10" t="s">
        <v>129</v>
      </c>
      <c r="I295" s="33">
        <f t="shared" si="7"/>
        <v>0.83333333333333304</v>
      </c>
    </row>
    <row r="296" spans="1:9" ht="105" x14ac:dyDescent="0.25">
      <c r="A296" s="37">
        <v>284</v>
      </c>
      <c r="B296" s="1">
        <v>142</v>
      </c>
      <c r="C296" s="1">
        <v>2</v>
      </c>
      <c r="D296" s="97" t="s">
        <v>266</v>
      </c>
      <c r="E296" s="97" t="s">
        <v>301</v>
      </c>
      <c r="F296" s="102" t="s">
        <v>328</v>
      </c>
      <c r="G296" s="63" t="s">
        <v>70</v>
      </c>
      <c r="H296" s="31" t="s">
        <v>69</v>
      </c>
      <c r="I296" s="34">
        <f t="shared" si="7"/>
        <v>0.83472222222222192</v>
      </c>
    </row>
    <row r="297" spans="1:9" ht="38.25" x14ac:dyDescent="0.25">
      <c r="A297" s="49">
        <v>285</v>
      </c>
      <c r="B297" s="12">
        <v>143</v>
      </c>
      <c r="C297" s="12">
        <v>1</v>
      </c>
      <c r="D297" s="114" t="s">
        <v>356</v>
      </c>
      <c r="E297" s="114" t="s">
        <v>20</v>
      </c>
      <c r="F297" s="148" t="s">
        <v>378</v>
      </c>
      <c r="G297" s="154" t="s">
        <v>358</v>
      </c>
      <c r="H297" s="10" t="s">
        <v>46</v>
      </c>
      <c r="I297" s="33">
        <f t="shared" si="7"/>
        <v>0.83611111111111081</v>
      </c>
    </row>
    <row r="298" spans="1:9" ht="126" x14ac:dyDescent="0.25">
      <c r="A298" s="37">
        <v>286</v>
      </c>
      <c r="B298" s="1">
        <v>143</v>
      </c>
      <c r="C298" s="1">
        <v>2</v>
      </c>
      <c r="D298" s="97" t="s">
        <v>266</v>
      </c>
      <c r="E298" s="97" t="s">
        <v>301</v>
      </c>
      <c r="F298" s="124" t="s">
        <v>329</v>
      </c>
      <c r="G298" s="70" t="s">
        <v>61</v>
      </c>
      <c r="H298" s="31" t="s">
        <v>44</v>
      </c>
      <c r="I298" s="34">
        <f t="shared" si="7"/>
        <v>0.83749999999999969</v>
      </c>
    </row>
    <row r="299" spans="1:9" ht="25.5" x14ac:dyDescent="0.25">
      <c r="A299" s="32">
        <v>287</v>
      </c>
      <c r="B299" s="118">
        <v>144</v>
      </c>
      <c r="C299" s="12">
        <v>1</v>
      </c>
      <c r="D299" s="114" t="s">
        <v>356</v>
      </c>
      <c r="E299" s="114" t="s">
        <v>20</v>
      </c>
      <c r="F299" s="148" t="s">
        <v>379</v>
      </c>
      <c r="G299" s="153" t="s">
        <v>368</v>
      </c>
      <c r="H299" s="10" t="s">
        <v>44</v>
      </c>
      <c r="I299" s="119">
        <f t="shared" si="7"/>
        <v>0.83888888888888857</v>
      </c>
    </row>
    <row r="300" spans="1:9" ht="90" x14ac:dyDescent="0.25">
      <c r="A300" s="37">
        <v>288</v>
      </c>
      <c r="B300" s="115">
        <v>144</v>
      </c>
      <c r="C300" s="1">
        <v>2</v>
      </c>
      <c r="D300" s="97" t="s">
        <v>266</v>
      </c>
      <c r="E300" s="97" t="s">
        <v>301</v>
      </c>
      <c r="F300" s="102" t="s">
        <v>330</v>
      </c>
      <c r="G300" s="63" t="s">
        <v>54</v>
      </c>
      <c r="H300" s="31" t="s">
        <v>44</v>
      </c>
      <c r="I300" s="34">
        <f t="shared" si="7"/>
        <v>0.84027777777777746</v>
      </c>
    </row>
    <row r="301" spans="1:9" ht="30" x14ac:dyDescent="0.25">
      <c r="A301" s="32">
        <v>289</v>
      </c>
      <c r="B301" s="118">
        <v>145</v>
      </c>
      <c r="C301" s="12">
        <v>1</v>
      </c>
      <c r="D301" s="114" t="s">
        <v>356</v>
      </c>
      <c r="E301" s="114" t="s">
        <v>20</v>
      </c>
      <c r="F301" s="150" t="s">
        <v>380</v>
      </c>
      <c r="G301" s="154" t="s">
        <v>352</v>
      </c>
      <c r="H301" s="10" t="s">
        <v>44</v>
      </c>
      <c r="I301" s="119">
        <f t="shared" si="7"/>
        <v>0.84166666666666634</v>
      </c>
    </row>
    <row r="302" spans="1:9" ht="110.25" x14ac:dyDescent="0.25">
      <c r="A302" s="37">
        <v>290</v>
      </c>
      <c r="B302" s="115">
        <v>145</v>
      </c>
      <c r="C302" s="1">
        <v>2</v>
      </c>
      <c r="D302" s="97" t="s">
        <v>266</v>
      </c>
      <c r="E302" s="97" t="s">
        <v>301</v>
      </c>
      <c r="F302" s="124" t="s">
        <v>331</v>
      </c>
      <c r="G302" s="70" t="s">
        <v>61</v>
      </c>
      <c r="H302" s="31" t="s">
        <v>44</v>
      </c>
      <c r="I302" s="34">
        <f t="shared" si="7"/>
        <v>0.84305555555555522</v>
      </c>
    </row>
    <row r="303" spans="1:9" ht="25.5" x14ac:dyDescent="0.25">
      <c r="A303" s="32">
        <v>291</v>
      </c>
      <c r="B303" s="118">
        <v>146</v>
      </c>
      <c r="C303" s="12">
        <v>1</v>
      </c>
      <c r="D303" s="114" t="s">
        <v>356</v>
      </c>
      <c r="E303" s="114" t="s">
        <v>20</v>
      </c>
      <c r="F303" s="148" t="s">
        <v>381</v>
      </c>
      <c r="G303" s="153" t="s">
        <v>382</v>
      </c>
      <c r="H303" s="10" t="s">
        <v>44</v>
      </c>
      <c r="I303" s="119">
        <f t="shared" si="7"/>
        <v>0.84444444444444411</v>
      </c>
    </row>
    <row r="304" spans="1:9" ht="78.75" x14ac:dyDescent="0.25">
      <c r="A304" s="37">
        <v>292</v>
      </c>
      <c r="B304" s="115">
        <v>146</v>
      </c>
      <c r="C304" s="1">
        <v>2</v>
      </c>
      <c r="D304" s="97" t="s">
        <v>266</v>
      </c>
      <c r="E304" s="97" t="s">
        <v>301</v>
      </c>
      <c r="F304" s="130" t="s">
        <v>332</v>
      </c>
      <c r="G304" s="38" t="s">
        <v>42</v>
      </c>
      <c r="H304" s="31" t="s">
        <v>44</v>
      </c>
      <c r="I304" s="34">
        <f t="shared" si="7"/>
        <v>0.84583333333333299</v>
      </c>
    </row>
    <row r="305" spans="1:9" ht="30" x14ac:dyDescent="0.25">
      <c r="A305" s="32">
        <v>293</v>
      </c>
      <c r="B305" s="118">
        <v>147</v>
      </c>
      <c r="C305" s="12">
        <v>1</v>
      </c>
      <c r="D305" s="114" t="s">
        <v>356</v>
      </c>
      <c r="E305" s="114" t="s">
        <v>20</v>
      </c>
      <c r="F305" s="148" t="s">
        <v>383</v>
      </c>
      <c r="G305" s="153" t="s">
        <v>128</v>
      </c>
      <c r="H305" s="154" t="s">
        <v>129</v>
      </c>
      <c r="I305" s="119">
        <f t="shared" si="7"/>
        <v>0.84722222222222188</v>
      </c>
    </row>
    <row r="306" spans="1:9" ht="126" x14ac:dyDescent="0.25">
      <c r="A306" s="37">
        <v>294</v>
      </c>
      <c r="B306" s="115">
        <v>147</v>
      </c>
      <c r="C306" s="1">
        <v>2</v>
      </c>
      <c r="D306" s="97" t="s">
        <v>266</v>
      </c>
      <c r="E306" s="97" t="s">
        <v>301</v>
      </c>
      <c r="F306" s="130" t="s">
        <v>333</v>
      </c>
      <c r="G306" s="63" t="s">
        <v>57</v>
      </c>
      <c r="H306" s="31" t="s">
        <v>44</v>
      </c>
      <c r="I306" s="34">
        <f t="shared" si="7"/>
        <v>0.84861111111111076</v>
      </c>
    </row>
    <row r="307" spans="1:9" ht="30" x14ac:dyDescent="0.25">
      <c r="A307" s="32">
        <v>295</v>
      </c>
      <c r="B307" s="118">
        <v>148</v>
      </c>
      <c r="C307" s="12">
        <v>1</v>
      </c>
      <c r="D307" s="114" t="s">
        <v>356</v>
      </c>
      <c r="E307" s="114" t="s">
        <v>20</v>
      </c>
      <c r="F307" s="148" t="s">
        <v>384</v>
      </c>
      <c r="G307" s="148" t="s">
        <v>61</v>
      </c>
      <c r="H307" s="151" t="s">
        <v>44</v>
      </c>
      <c r="I307" s="119">
        <f t="shared" si="7"/>
        <v>0.84999999999999964</v>
      </c>
    </row>
    <row r="308" spans="1:9" ht="94.5" x14ac:dyDescent="0.25">
      <c r="A308" s="37">
        <v>296</v>
      </c>
      <c r="B308" s="115">
        <v>148</v>
      </c>
      <c r="C308" s="1">
        <v>2</v>
      </c>
      <c r="D308" s="97" t="s">
        <v>266</v>
      </c>
      <c r="E308" s="97" t="s">
        <v>301</v>
      </c>
      <c r="F308" s="98" t="s">
        <v>334</v>
      </c>
      <c r="G308" s="63" t="s">
        <v>57</v>
      </c>
      <c r="H308" s="108" t="s">
        <v>299</v>
      </c>
      <c r="I308" s="34">
        <f t="shared" si="7"/>
        <v>0.85138888888888853</v>
      </c>
    </row>
    <row r="309" spans="1:9" ht="30" x14ac:dyDescent="0.25">
      <c r="A309" s="32">
        <v>297</v>
      </c>
      <c r="B309" s="118">
        <v>149</v>
      </c>
      <c r="C309" s="12">
        <v>1</v>
      </c>
      <c r="D309" s="114" t="s">
        <v>356</v>
      </c>
      <c r="E309" s="114" t="s">
        <v>20</v>
      </c>
      <c r="F309" s="157" t="s">
        <v>385</v>
      </c>
      <c r="G309" s="148" t="s">
        <v>61</v>
      </c>
      <c r="H309" s="151" t="s">
        <v>44</v>
      </c>
      <c r="I309" s="119">
        <f t="shared" si="7"/>
        <v>0.85277777777777741</v>
      </c>
    </row>
    <row r="310" spans="1:9" ht="126" x14ac:dyDescent="0.25">
      <c r="A310" s="37">
        <v>298</v>
      </c>
      <c r="B310" s="115">
        <v>149</v>
      </c>
      <c r="C310" s="1">
        <v>2</v>
      </c>
      <c r="D310" s="97" t="s">
        <v>266</v>
      </c>
      <c r="E310" s="97" t="s">
        <v>301</v>
      </c>
      <c r="F310" s="130" t="s">
        <v>335</v>
      </c>
      <c r="G310" s="63" t="s">
        <v>13</v>
      </c>
      <c r="H310" s="31" t="s">
        <v>44</v>
      </c>
      <c r="I310" s="34">
        <f t="shared" si="7"/>
        <v>0.8541666666666663</v>
      </c>
    </row>
    <row r="311" spans="1:9" ht="25.5" x14ac:dyDescent="0.25">
      <c r="A311" s="32">
        <v>299</v>
      </c>
      <c r="B311" s="118">
        <v>150</v>
      </c>
      <c r="C311" s="12">
        <v>1</v>
      </c>
      <c r="D311" s="114" t="s">
        <v>356</v>
      </c>
      <c r="E311" s="114" t="s">
        <v>20</v>
      </c>
      <c r="F311" s="148" t="s">
        <v>386</v>
      </c>
      <c r="G311" s="153" t="s">
        <v>128</v>
      </c>
      <c r="H311" s="153" t="s">
        <v>129</v>
      </c>
      <c r="I311" s="119">
        <f t="shared" si="7"/>
        <v>0.85555555555555518</v>
      </c>
    </row>
    <row r="312" spans="1:9" ht="94.5" x14ac:dyDescent="0.25">
      <c r="A312" s="37">
        <v>300</v>
      </c>
      <c r="B312" s="115">
        <v>150</v>
      </c>
      <c r="C312" s="1">
        <v>2</v>
      </c>
      <c r="D312" s="97" t="s">
        <v>266</v>
      </c>
      <c r="E312" s="97" t="s">
        <v>301</v>
      </c>
      <c r="F312" s="124" t="s">
        <v>336</v>
      </c>
      <c r="G312" s="70" t="s">
        <v>61</v>
      </c>
      <c r="H312" s="31" t="s">
        <v>44</v>
      </c>
      <c r="I312" s="34">
        <f t="shared" si="7"/>
        <v>0.85694444444444406</v>
      </c>
    </row>
    <row r="313" spans="1:9" ht="30" x14ac:dyDescent="0.25">
      <c r="A313" s="32">
        <v>301</v>
      </c>
      <c r="B313" s="118">
        <v>151</v>
      </c>
      <c r="C313" s="12">
        <v>1</v>
      </c>
      <c r="D313" s="114" t="s">
        <v>356</v>
      </c>
      <c r="E313" s="114" t="s">
        <v>20</v>
      </c>
      <c r="F313" s="148" t="s">
        <v>387</v>
      </c>
      <c r="G313" s="149" t="s">
        <v>350</v>
      </c>
      <c r="H313" s="154" t="s">
        <v>69</v>
      </c>
      <c r="I313" s="119">
        <f t="shared" si="7"/>
        <v>0.85833333333333295</v>
      </c>
    </row>
    <row r="314" spans="1:9" ht="110.25" x14ac:dyDescent="0.25">
      <c r="A314" s="37">
        <v>302</v>
      </c>
      <c r="B314" s="115">
        <v>151</v>
      </c>
      <c r="C314" s="1">
        <v>2</v>
      </c>
      <c r="D314" s="97" t="s">
        <v>266</v>
      </c>
      <c r="E314" s="97" t="s">
        <v>301</v>
      </c>
      <c r="F314" s="124" t="s">
        <v>337</v>
      </c>
      <c r="G314" s="70" t="s">
        <v>61</v>
      </c>
      <c r="H314" s="31" t="s">
        <v>44</v>
      </c>
      <c r="I314" s="34">
        <f t="shared" si="7"/>
        <v>0.85972222222222183</v>
      </c>
    </row>
    <row r="315" spans="1:9" ht="25.5" x14ac:dyDescent="0.25">
      <c r="A315" s="32">
        <v>303</v>
      </c>
      <c r="B315" s="118">
        <v>152</v>
      </c>
      <c r="C315" s="12">
        <v>1</v>
      </c>
      <c r="D315" s="114" t="s">
        <v>356</v>
      </c>
      <c r="E315" s="114" t="s">
        <v>20</v>
      </c>
      <c r="F315" s="148" t="s">
        <v>388</v>
      </c>
      <c r="G315" s="153" t="s">
        <v>368</v>
      </c>
      <c r="H315" s="10" t="s">
        <v>48</v>
      </c>
      <c r="I315" s="119">
        <f t="shared" si="7"/>
        <v>0.86111111111111072</v>
      </c>
    </row>
    <row r="316" spans="1:9" ht="110.25" x14ac:dyDescent="0.25">
      <c r="A316" s="51">
        <v>304</v>
      </c>
      <c r="B316" s="117">
        <v>152</v>
      </c>
      <c r="C316" s="8">
        <v>2</v>
      </c>
      <c r="D316" s="116" t="s">
        <v>338</v>
      </c>
      <c r="E316" s="116" t="s">
        <v>192</v>
      </c>
      <c r="F316" s="134" t="s">
        <v>339</v>
      </c>
      <c r="G316" s="121" t="s">
        <v>61</v>
      </c>
      <c r="H316" s="31" t="s">
        <v>44</v>
      </c>
      <c r="I316" s="35">
        <f t="shared" si="7"/>
        <v>0.8624999999999996</v>
      </c>
    </row>
    <row r="317" spans="1:9" ht="30" x14ac:dyDescent="0.25">
      <c r="A317" s="32">
        <v>305</v>
      </c>
      <c r="B317" s="118">
        <v>153</v>
      </c>
      <c r="C317" s="12">
        <v>1</v>
      </c>
      <c r="D317" s="114" t="s">
        <v>356</v>
      </c>
      <c r="E317" s="114" t="s">
        <v>20</v>
      </c>
      <c r="F317" s="148" t="s">
        <v>389</v>
      </c>
      <c r="G317" s="153" t="s">
        <v>368</v>
      </c>
      <c r="H317" s="151" t="s">
        <v>48</v>
      </c>
      <c r="I317" s="119">
        <f t="shared" si="7"/>
        <v>0.86388888888888848</v>
      </c>
    </row>
    <row r="318" spans="1:9" ht="126" x14ac:dyDescent="0.25">
      <c r="A318" s="37">
        <v>306</v>
      </c>
      <c r="B318" s="115">
        <v>153</v>
      </c>
      <c r="C318" s="1">
        <v>2</v>
      </c>
      <c r="D318" s="120" t="s">
        <v>338</v>
      </c>
      <c r="E318" s="120" t="s">
        <v>192</v>
      </c>
      <c r="F318" s="124" t="s">
        <v>329</v>
      </c>
      <c r="G318" s="70" t="s">
        <v>61</v>
      </c>
      <c r="H318" s="31" t="s">
        <v>44</v>
      </c>
      <c r="I318" s="34">
        <f t="shared" si="7"/>
        <v>0.86527777777777737</v>
      </c>
    </row>
    <row r="319" spans="1:9" ht="30" x14ac:dyDescent="0.25">
      <c r="A319" s="32">
        <v>307</v>
      </c>
      <c r="B319" s="118">
        <v>154</v>
      </c>
      <c r="C319" s="12">
        <v>1</v>
      </c>
      <c r="D319" s="114" t="s">
        <v>356</v>
      </c>
      <c r="E319" s="114" t="s">
        <v>20</v>
      </c>
      <c r="F319" s="148" t="s">
        <v>390</v>
      </c>
      <c r="G319" s="149" t="s">
        <v>350</v>
      </c>
      <c r="H319" s="154" t="s">
        <v>69</v>
      </c>
      <c r="I319" s="119">
        <f t="shared" si="7"/>
        <v>0.86666666666666625</v>
      </c>
    </row>
    <row r="320" spans="1:9" ht="126" x14ac:dyDescent="0.25">
      <c r="A320" s="37">
        <v>308</v>
      </c>
      <c r="B320" s="115">
        <v>154</v>
      </c>
      <c r="C320" s="1">
        <v>2</v>
      </c>
      <c r="D320" s="120" t="s">
        <v>338</v>
      </c>
      <c r="E320" s="120" t="s">
        <v>192</v>
      </c>
      <c r="F320" s="124" t="s">
        <v>340</v>
      </c>
      <c r="G320" s="70" t="s">
        <v>61</v>
      </c>
      <c r="H320" s="31" t="s">
        <v>44</v>
      </c>
      <c r="I320" s="34">
        <f t="shared" ref="I320:I333" si="8">I319+TIME(0,2,0)</f>
        <v>0.86805555555555514</v>
      </c>
    </row>
    <row r="321" spans="1:9" ht="25.5" x14ac:dyDescent="0.25">
      <c r="A321" s="32">
        <v>309</v>
      </c>
      <c r="B321" s="118">
        <v>155</v>
      </c>
      <c r="C321" s="12">
        <v>1</v>
      </c>
      <c r="D321" s="114" t="s">
        <v>356</v>
      </c>
      <c r="E321" s="114" t="s">
        <v>20</v>
      </c>
      <c r="F321" s="148" t="s">
        <v>391</v>
      </c>
      <c r="G321" s="148" t="s">
        <v>376</v>
      </c>
      <c r="H321" s="10" t="s">
        <v>44</v>
      </c>
      <c r="I321" s="119">
        <f t="shared" si="8"/>
        <v>0.86944444444444402</v>
      </c>
    </row>
    <row r="322" spans="1:9" ht="94.5" x14ac:dyDescent="0.25">
      <c r="A322" s="37">
        <v>310</v>
      </c>
      <c r="B322" s="115">
        <v>155</v>
      </c>
      <c r="C322" s="1">
        <v>2</v>
      </c>
      <c r="D322" s="120" t="s">
        <v>338</v>
      </c>
      <c r="E322" s="120" t="s">
        <v>192</v>
      </c>
      <c r="F322" s="124" t="s">
        <v>341</v>
      </c>
      <c r="G322" s="122" t="s">
        <v>61</v>
      </c>
      <c r="H322" s="31" t="s">
        <v>44</v>
      </c>
      <c r="I322" s="34">
        <f t="shared" si="8"/>
        <v>0.8708333333333329</v>
      </c>
    </row>
    <row r="323" spans="1:9" ht="25.5" x14ac:dyDescent="0.25">
      <c r="A323" s="32">
        <v>311</v>
      </c>
      <c r="B323" s="118">
        <v>156</v>
      </c>
      <c r="C323" s="12">
        <v>1</v>
      </c>
      <c r="D323" s="114" t="s">
        <v>356</v>
      </c>
      <c r="E323" s="114" t="s">
        <v>20</v>
      </c>
      <c r="F323" s="148" t="s">
        <v>392</v>
      </c>
      <c r="G323" s="148" t="s">
        <v>61</v>
      </c>
      <c r="H323" s="10" t="s">
        <v>44</v>
      </c>
      <c r="I323" s="119">
        <f t="shared" si="8"/>
        <v>0.87222222222222179</v>
      </c>
    </row>
    <row r="324" spans="1:9" ht="126" x14ac:dyDescent="0.25">
      <c r="A324" s="37">
        <v>312</v>
      </c>
      <c r="B324" s="115">
        <v>156</v>
      </c>
      <c r="C324" s="1">
        <v>2</v>
      </c>
      <c r="D324" s="120" t="s">
        <v>338</v>
      </c>
      <c r="E324" s="120" t="s">
        <v>192</v>
      </c>
      <c r="F324" s="130" t="s">
        <v>342</v>
      </c>
      <c r="G324" s="63" t="s">
        <v>13</v>
      </c>
      <c r="H324" s="31" t="s">
        <v>44</v>
      </c>
      <c r="I324" s="34">
        <f t="shared" si="8"/>
        <v>0.87361111111111067</v>
      </c>
    </row>
    <row r="325" spans="1:9" ht="30" x14ac:dyDescent="0.25">
      <c r="A325" s="32">
        <v>313</v>
      </c>
      <c r="B325" s="118">
        <v>157</v>
      </c>
      <c r="C325" s="12">
        <v>1</v>
      </c>
      <c r="D325" s="114" t="s">
        <v>356</v>
      </c>
      <c r="E325" s="114" t="s">
        <v>20</v>
      </c>
      <c r="F325" s="155" t="s">
        <v>393</v>
      </c>
      <c r="G325" s="156" t="s">
        <v>362</v>
      </c>
      <c r="H325" s="148" t="s">
        <v>363</v>
      </c>
      <c r="I325" s="119">
        <f t="shared" si="8"/>
        <v>0.87499999999999956</v>
      </c>
    </row>
    <row r="326" spans="1:9" ht="78.75" x14ac:dyDescent="0.25">
      <c r="A326" s="37">
        <v>314</v>
      </c>
      <c r="B326" s="115">
        <v>157</v>
      </c>
      <c r="C326" s="1">
        <v>2</v>
      </c>
      <c r="D326" s="120" t="s">
        <v>338</v>
      </c>
      <c r="E326" s="120" t="s">
        <v>192</v>
      </c>
      <c r="F326" s="98" t="s">
        <v>343</v>
      </c>
      <c r="G326" s="67" t="s">
        <v>139</v>
      </c>
      <c r="H326" s="31" t="s">
        <v>44</v>
      </c>
      <c r="I326" s="34">
        <f t="shared" si="8"/>
        <v>0.87638888888888844</v>
      </c>
    </row>
    <row r="327" spans="1:9" ht="25.5" x14ac:dyDescent="0.25">
      <c r="A327" s="32">
        <v>315</v>
      </c>
      <c r="B327" s="118">
        <v>158</v>
      </c>
      <c r="C327" s="12">
        <v>1</v>
      </c>
      <c r="D327" s="114" t="s">
        <v>356</v>
      </c>
      <c r="E327" s="114" t="s">
        <v>20</v>
      </c>
      <c r="F327" s="150" t="s">
        <v>394</v>
      </c>
      <c r="G327" s="153" t="s">
        <v>348</v>
      </c>
      <c r="H327" s="10" t="s">
        <v>44</v>
      </c>
      <c r="I327" s="119">
        <f t="shared" si="8"/>
        <v>0.87777777777777732</v>
      </c>
    </row>
    <row r="328" spans="1:9" ht="110.25" x14ac:dyDescent="0.25">
      <c r="A328" s="37">
        <v>316</v>
      </c>
      <c r="B328" s="115">
        <v>158</v>
      </c>
      <c r="C328" s="1">
        <v>2</v>
      </c>
      <c r="D328" s="120" t="s">
        <v>338</v>
      </c>
      <c r="E328" s="120" t="s">
        <v>192</v>
      </c>
      <c r="F328" s="140" t="s">
        <v>328</v>
      </c>
      <c r="G328" s="63" t="s">
        <v>70</v>
      </c>
      <c r="H328" s="31" t="s">
        <v>69</v>
      </c>
      <c r="I328" s="34">
        <f t="shared" si="8"/>
        <v>0.87916666666666621</v>
      </c>
    </row>
    <row r="329" spans="1:9" ht="25.5" x14ac:dyDescent="0.25">
      <c r="A329" s="32">
        <v>317</v>
      </c>
      <c r="B329" s="118">
        <v>159</v>
      </c>
      <c r="C329" s="12">
        <v>1</v>
      </c>
      <c r="D329" s="114" t="s">
        <v>356</v>
      </c>
      <c r="E329" s="114" t="s">
        <v>20</v>
      </c>
      <c r="F329" s="158" t="s">
        <v>395</v>
      </c>
      <c r="G329" s="159" t="s">
        <v>396</v>
      </c>
      <c r="H329" s="10" t="s">
        <v>44</v>
      </c>
      <c r="I329" s="119">
        <f t="shared" si="8"/>
        <v>0.88055555555555509</v>
      </c>
    </row>
    <row r="330" spans="1:9" ht="94.5" x14ac:dyDescent="0.25">
      <c r="A330" s="37">
        <v>318</v>
      </c>
      <c r="B330" s="115">
        <v>159</v>
      </c>
      <c r="C330" s="1">
        <v>2</v>
      </c>
      <c r="D330" s="120" t="s">
        <v>338</v>
      </c>
      <c r="E330" s="120" t="s">
        <v>192</v>
      </c>
      <c r="F330" s="124" t="s">
        <v>344</v>
      </c>
      <c r="G330" s="70" t="s">
        <v>61</v>
      </c>
      <c r="H330" s="31" t="s">
        <v>44</v>
      </c>
      <c r="I330" s="34">
        <f t="shared" si="8"/>
        <v>0.88194444444444398</v>
      </c>
    </row>
    <row r="331" spans="1:9" ht="25.5" x14ac:dyDescent="0.25">
      <c r="A331" s="32">
        <v>319</v>
      </c>
      <c r="B331" s="118">
        <v>160</v>
      </c>
      <c r="C331" s="12">
        <v>1</v>
      </c>
      <c r="D331" s="114" t="s">
        <v>356</v>
      </c>
      <c r="E331" s="114" t="s">
        <v>20</v>
      </c>
      <c r="F331" s="148" t="s">
        <v>397</v>
      </c>
      <c r="G331" s="153" t="s">
        <v>128</v>
      </c>
      <c r="H331" s="153" t="s">
        <v>129</v>
      </c>
      <c r="I331" s="119">
        <f t="shared" si="8"/>
        <v>0.88333333333333286</v>
      </c>
    </row>
    <row r="332" spans="1:9" ht="126" x14ac:dyDescent="0.25">
      <c r="A332" s="37">
        <v>320</v>
      </c>
      <c r="B332" s="115">
        <v>160</v>
      </c>
      <c r="C332" s="1">
        <v>2</v>
      </c>
      <c r="D332" s="120" t="s">
        <v>338</v>
      </c>
      <c r="E332" s="120" t="s">
        <v>192</v>
      </c>
      <c r="F332" s="130" t="s">
        <v>345</v>
      </c>
      <c r="G332" s="63" t="s">
        <v>57</v>
      </c>
      <c r="H332" s="31" t="s">
        <v>44</v>
      </c>
      <c r="I332" s="34">
        <f t="shared" si="8"/>
        <v>0.88472222222222174</v>
      </c>
    </row>
    <row r="333" spans="1:9" ht="110.25" x14ac:dyDescent="0.25">
      <c r="A333" s="115">
        <v>322</v>
      </c>
      <c r="B333" s="115">
        <v>161</v>
      </c>
      <c r="C333" s="1">
        <v>2</v>
      </c>
      <c r="D333" s="120" t="s">
        <v>338</v>
      </c>
      <c r="E333" s="120" t="s">
        <v>192</v>
      </c>
      <c r="F333" s="124" t="s">
        <v>346</v>
      </c>
      <c r="G333" s="70" t="s">
        <v>61</v>
      </c>
      <c r="H333" s="31" t="s">
        <v>44</v>
      </c>
      <c r="I333" s="34">
        <f t="shared" si="8"/>
        <v>0.88611111111111063</v>
      </c>
    </row>
  </sheetData>
  <autoFilter ref="A190:I333"/>
  <mergeCells count="6">
    <mergeCell ref="A1:I1"/>
    <mergeCell ref="A2:I2"/>
    <mergeCell ref="A3:I3"/>
    <mergeCell ref="A4:I4"/>
    <mergeCell ref="H5:I5"/>
    <mergeCell ref="A5:C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2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0"/>
  <sheetViews>
    <sheetView tabSelected="1" topLeftCell="A245" workbookViewId="0">
      <selection activeCell="K248" sqref="K248"/>
    </sheetView>
  </sheetViews>
  <sheetFormatPr defaultColWidth="9.140625" defaultRowHeight="12.75" x14ac:dyDescent="0.25"/>
  <cols>
    <col min="1" max="1" width="8.42578125" style="2" customWidth="1"/>
    <col min="2" max="2" width="6" style="2" customWidth="1"/>
    <col min="3" max="3" width="4.85546875" style="2" customWidth="1"/>
    <col min="4" max="4" width="13.28515625" style="62" customWidth="1"/>
    <col min="5" max="5" width="9.42578125" style="62" customWidth="1"/>
    <col min="6" max="6" width="24.85546875" style="105" customWidth="1"/>
    <col min="7" max="7" width="25.5703125" style="142" customWidth="1"/>
    <col min="8" max="8" width="18.42578125" style="9" customWidth="1"/>
    <col min="9" max="9" width="11.28515625" style="2" customWidth="1"/>
    <col min="10" max="10" width="9.140625" style="2"/>
    <col min="11" max="11" width="14" style="2" customWidth="1"/>
    <col min="12" max="12" width="22.28515625" style="2" customWidth="1"/>
    <col min="13" max="14" width="21.28515625" style="2" customWidth="1"/>
    <col min="15" max="16384" width="9.140625" style="2"/>
  </cols>
  <sheetData>
    <row r="1" spans="1:9" ht="15.75" x14ac:dyDescent="0.25">
      <c r="A1" s="338" t="s">
        <v>9</v>
      </c>
      <c r="B1" s="338"/>
      <c r="C1" s="338"/>
      <c r="D1" s="338"/>
      <c r="E1" s="338"/>
      <c r="F1" s="338"/>
      <c r="G1" s="338"/>
      <c r="H1" s="338"/>
      <c r="I1" s="338"/>
    </row>
    <row r="2" spans="1:9" ht="15.75" x14ac:dyDescent="0.25">
      <c r="A2" s="339" t="s">
        <v>11</v>
      </c>
      <c r="B2" s="339"/>
      <c r="C2" s="339"/>
      <c r="D2" s="339"/>
      <c r="E2" s="339"/>
      <c r="F2" s="339"/>
      <c r="G2" s="339"/>
      <c r="H2" s="339"/>
      <c r="I2" s="339"/>
    </row>
    <row r="3" spans="1:9" ht="15.75" x14ac:dyDescent="0.25">
      <c r="A3" s="339" t="s">
        <v>511</v>
      </c>
      <c r="B3" s="339"/>
      <c r="C3" s="339"/>
      <c r="D3" s="339"/>
      <c r="E3" s="339"/>
      <c r="F3" s="339"/>
      <c r="G3" s="339"/>
      <c r="H3" s="339"/>
      <c r="I3" s="339"/>
    </row>
    <row r="4" spans="1:9" ht="15.75" x14ac:dyDescent="0.25">
      <c r="A4" s="338"/>
      <c r="B4" s="338"/>
      <c r="C4" s="338"/>
      <c r="D4" s="338"/>
      <c r="E4" s="338"/>
      <c r="F4" s="338"/>
      <c r="G4" s="338"/>
      <c r="H4" s="338"/>
      <c r="I4" s="338"/>
    </row>
    <row r="5" spans="1:9" ht="15.75" x14ac:dyDescent="0.25">
      <c r="A5" s="342" t="s">
        <v>10</v>
      </c>
      <c r="B5" s="342"/>
      <c r="C5" s="342"/>
      <c r="D5" s="59"/>
      <c r="E5" s="59"/>
      <c r="F5" s="100"/>
      <c r="G5" s="141"/>
      <c r="H5" s="340">
        <v>43784</v>
      </c>
      <c r="I5" s="341"/>
    </row>
    <row r="7" spans="1:9" ht="13.5" thickBot="1" x14ac:dyDescent="0.3">
      <c r="A7" s="5" t="s">
        <v>0</v>
      </c>
      <c r="B7" s="6" t="s">
        <v>1</v>
      </c>
      <c r="C7" s="6" t="s">
        <v>7</v>
      </c>
      <c r="D7" s="60" t="s">
        <v>2</v>
      </c>
      <c r="E7" s="60" t="s">
        <v>8</v>
      </c>
      <c r="F7" s="101" t="s">
        <v>3</v>
      </c>
      <c r="G7" s="6" t="s">
        <v>4</v>
      </c>
      <c r="H7" s="64" t="s">
        <v>5</v>
      </c>
      <c r="I7" s="7" t="s">
        <v>6</v>
      </c>
    </row>
    <row r="8" spans="1:9" ht="50.25" thickBot="1" x14ac:dyDescent="0.3">
      <c r="A8" s="207">
        <v>1</v>
      </c>
      <c r="B8" s="208">
        <v>1</v>
      </c>
      <c r="C8" s="208">
        <v>1</v>
      </c>
      <c r="D8" s="209" t="s">
        <v>156</v>
      </c>
      <c r="E8" s="209" t="s">
        <v>20</v>
      </c>
      <c r="F8" s="265" t="s">
        <v>177</v>
      </c>
      <c r="G8" s="266" t="s">
        <v>57</v>
      </c>
      <c r="H8" s="267" t="s">
        <v>44</v>
      </c>
      <c r="I8" s="210">
        <v>0.375</v>
      </c>
    </row>
    <row r="9" spans="1:9" ht="57" thickBot="1" x14ac:dyDescent="0.3">
      <c r="A9" s="211">
        <v>2</v>
      </c>
      <c r="B9" s="212">
        <v>1</v>
      </c>
      <c r="C9" s="212">
        <v>2</v>
      </c>
      <c r="D9" s="213" t="s">
        <v>23</v>
      </c>
      <c r="E9" s="213" t="s">
        <v>20</v>
      </c>
      <c r="F9" s="245" t="s">
        <v>28</v>
      </c>
      <c r="G9" s="246" t="s">
        <v>29</v>
      </c>
      <c r="H9" s="247" t="s">
        <v>45</v>
      </c>
      <c r="I9" s="214">
        <f t="shared" ref="I9:I71" si="0">I8+TIME(0,2,0)</f>
        <v>0.37638888888888888</v>
      </c>
    </row>
    <row r="10" spans="1:9" ht="30" customHeight="1" x14ac:dyDescent="0.25">
      <c r="A10" s="14">
        <v>3</v>
      </c>
      <c r="B10" s="10">
        <v>2</v>
      </c>
      <c r="C10" s="10">
        <v>1</v>
      </c>
      <c r="D10" s="55" t="s">
        <v>156</v>
      </c>
      <c r="E10" s="55" t="s">
        <v>20</v>
      </c>
      <c r="F10" s="365" t="s">
        <v>167</v>
      </c>
      <c r="G10" s="366" t="s">
        <v>57</v>
      </c>
      <c r="H10" s="300" t="s">
        <v>44</v>
      </c>
      <c r="I10" s="16">
        <f t="shared" si="0"/>
        <v>0.37777777777777777</v>
      </c>
    </row>
    <row r="11" spans="1:9" ht="45.75" thickBot="1" x14ac:dyDescent="0.3">
      <c r="A11" s="162">
        <v>4</v>
      </c>
      <c r="B11" s="31">
        <v>2</v>
      </c>
      <c r="C11" s="31">
        <v>2</v>
      </c>
      <c r="D11" s="175" t="s">
        <v>23</v>
      </c>
      <c r="E11" s="99" t="s">
        <v>20</v>
      </c>
      <c r="F11" s="240" t="s">
        <v>43</v>
      </c>
      <c r="G11" s="241" t="s">
        <v>42</v>
      </c>
      <c r="H11" s="242" t="s">
        <v>44</v>
      </c>
      <c r="I11" s="164">
        <f t="shared" si="0"/>
        <v>0.37916666666666665</v>
      </c>
    </row>
    <row r="12" spans="1:9" ht="30.75" thickBot="1" x14ac:dyDescent="0.3">
      <c r="A12" s="14">
        <v>5</v>
      </c>
      <c r="B12" s="10">
        <v>3</v>
      </c>
      <c r="C12" s="10">
        <v>1</v>
      </c>
      <c r="D12" s="55" t="s">
        <v>156</v>
      </c>
      <c r="E12" s="55" t="s">
        <v>20</v>
      </c>
      <c r="F12" s="271" t="s">
        <v>182</v>
      </c>
      <c r="G12" s="272" t="s">
        <v>13</v>
      </c>
      <c r="H12" s="273" t="s">
        <v>44</v>
      </c>
      <c r="I12" s="16">
        <f t="shared" si="0"/>
        <v>0.38055555555555554</v>
      </c>
    </row>
    <row r="13" spans="1:9" ht="30.75" thickBot="1" x14ac:dyDescent="0.3">
      <c r="A13" s="162">
        <v>6</v>
      </c>
      <c r="B13" s="31">
        <v>3</v>
      </c>
      <c r="C13" s="31">
        <v>2</v>
      </c>
      <c r="D13" s="99" t="s">
        <v>23</v>
      </c>
      <c r="E13" s="99" t="s">
        <v>20</v>
      </c>
      <c r="F13" s="238" t="s">
        <v>34</v>
      </c>
      <c r="G13" s="236" t="s">
        <v>36</v>
      </c>
      <c r="H13" s="237" t="s">
        <v>48</v>
      </c>
      <c r="I13" s="164">
        <f t="shared" si="0"/>
        <v>0.38194444444444442</v>
      </c>
    </row>
    <row r="14" spans="1:9" s="9" customFormat="1" ht="39" customHeight="1" x14ac:dyDescent="0.25">
      <c r="A14" s="14">
        <v>7</v>
      </c>
      <c r="B14" s="10">
        <v>4</v>
      </c>
      <c r="C14" s="10">
        <v>1</v>
      </c>
      <c r="D14" s="55" t="s">
        <v>156</v>
      </c>
      <c r="E14" s="55" t="s">
        <v>20</v>
      </c>
      <c r="F14" s="274" t="s">
        <v>162</v>
      </c>
      <c r="G14" s="275" t="s">
        <v>42</v>
      </c>
      <c r="H14" s="270" t="s">
        <v>44</v>
      </c>
      <c r="I14" s="16">
        <f t="shared" si="0"/>
        <v>0.3833333333333333</v>
      </c>
    </row>
    <row r="15" spans="1:9" ht="30.75" thickBot="1" x14ac:dyDescent="0.3">
      <c r="A15" s="162">
        <v>8</v>
      </c>
      <c r="B15" s="31">
        <v>4</v>
      </c>
      <c r="C15" s="31">
        <v>2</v>
      </c>
      <c r="D15" s="99" t="s">
        <v>23</v>
      </c>
      <c r="E15" s="99" t="s">
        <v>20</v>
      </c>
      <c r="F15" s="240" t="s">
        <v>37</v>
      </c>
      <c r="G15" s="240" t="s">
        <v>13</v>
      </c>
      <c r="H15" s="242" t="s">
        <v>44</v>
      </c>
      <c r="I15" s="164">
        <f t="shared" si="0"/>
        <v>0.38472222222222219</v>
      </c>
    </row>
    <row r="16" spans="1:9" ht="36.75" customHeight="1" thickBot="1" x14ac:dyDescent="0.3">
      <c r="A16" s="14">
        <v>9</v>
      </c>
      <c r="B16" s="10">
        <v>5</v>
      </c>
      <c r="C16" s="10">
        <v>1</v>
      </c>
      <c r="D16" s="55" t="s">
        <v>156</v>
      </c>
      <c r="E16" s="55" t="s">
        <v>20</v>
      </c>
      <c r="F16" s="276" t="s">
        <v>163</v>
      </c>
      <c r="G16" s="277" t="s">
        <v>13</v>
      </c>
      <c r="H16" s="273" t="s">
        <v>44</v>
      </c>
      <c r="I16" s="16">
        <f t="shared" si="0"/>
        <v>0.38611111111111107</v>
      </c>
    </row>
    <row r="17" spans="1:9" ht="45.75" thickBot="1" x14ac:dyDescent="0.3">
      <c r="A17" s="162">
        <v>10</v>
      </c>
      <c r="B17" s="31">
        <v>5</v>
      </c>
      <c r="C17" s="31">
        <v>2</v>
      </c>
      <c r="D17" s="99" t="s">
        <v>23</v>
      </c>
      <c r="E17" s="99" t="s">
        <v>20</v>
      </c>
      <c r="F17" s="237" t="s">
        <v>513</v>
      </c>
      <c r="G17" s="239" t="s">
        <v>42</v>
      </c>
      <c r="H17" s="237" t="s">
        <v>44</v>
      </c>
      <c r="I17" s="164">
        <f t="shared" si="0"/>
        <v>0.38749999999999996</v>
      </c>
    </row>
    <row r="18" spans="1:9" ht="34.5" customHeight="1" x14ac:dyDescent="0.25">
      <c r="A18" s="14">
        <v>11</v>
      </c>
      <c r="B18" s="10">
        <v>6</v>
      </c>
      <c r="C18" s="10">
        <v>1</v>
      </c>
      <c r="D18" s="55" t="s">
        <v>156</v>
      </c>
      <c r="E18" s="55" t="s">
        <v>20</v>
      </c>
      <c r="F18" s="278" t="s">
        <v>180</v>
      </c>
      <c r="G18" s="279" t="s">
        <v>13</v>
      </c>
      <c r="H18" s="270" t="s">
        <v>44</v>
      </c>
      <c r="I18" s="21">
        <f t="shared" si="0"/>
        <v>0.38888888888888884</v>
      </c>
    </row>
    <row r="19" spans="1:9" ht="30.75" thickBot="1" x14ac:dyDescent="0.3">
      <c r="A19" s="162">
        <v>12</v>
      </c>
      <c r="B19" s="31">
        <v>6</v>
      </c>
      <c r="C19" s="31">
        <v>2</v>
      </c>
      <c r="D19" s="99" t="s">
        <v>23</v>
      </c>
      <c r="E19" s="99" t="s">
        <v>20</v>
      </c>
      <c r="F19" s="243" t="s">
        <v>24</v>
      </c>
      <c r="G19" s="240" t="s">
        <v>13</v>
      </c>
      <c r="H19" s="242" t="s">
        <v>44</v>
      </c>
      <c r="I19" s="164">
        <f t="shared" si="0"/>
        <v>0.39027777777777772</v>
      </c>
    </row>
    <row r="20" spans="1:9" ht="30" customHeight="1" thickBot="1" x14ac:dyDescent="0.3">
      <c r="A20" s="14">
        <v>13</v>
      </c>
      <c r="B20" s="10">
        <v>7</v>
      </c>
      <c r="C20" s="10">
        <v>1</v>
      </c>
      <c r="D20" s="55" t="s">
        <v>156</v>
      </c>
      <c r="E20" s="55" t="s">
        <v>20</v>
      </c>
      <c r="F20" s="280" t="s">
        <v>161</v>
      </c>
      <c r="G20" s="281" t="s">
        <v>42</v>
      </c>
      <c r="H20" s="273" t="s">
        <v>44</v>
      </c>
      <c r="I20" s="16">
        <f t="shared" si="0"/>
        <v>0.39166666666666661</v>
      </c>
    </row>
    <row r="21" spans="1:9" ht="30.75" thickBot="1" x14ac:dyDescent="0.3">
      <c r="A21" s="162">
        <v>14</v>
      </c>
      <c r="B21" s="31">
        <v>7</v>
      </c>
      <c r="C21" s="31">
        <v>2</v>
      </c>
      <c r="D21" s="99" t="s">
        <v>23</v>
      </c>
      <c r="E21" s="99" t="s">
        <v>20</v>
      </c>
      <c r="F21" s="236" t="s">
        <v>53</v>
      </c>
      <c r="G21" s="236" t="s">
        <v>54</v>
      </c>
      <c r="H21" s="237" t="s">
        <v>44</v>
      </c>
      <c r="I21" s="164">
        <f t="shared" si="0"/>
        <v>0.39305555555555549</v>
      </c>
    </row>
    <row r="22" spans="1:9" ht="30" customHeight="1" x14ac:dyDescent="0.25">
      <c r="A22" s="14">
        <v>15</v>
      </c>
      <c r="B22" s="10">
        <v>8</v>
      </c>
      <c r="C22" s="10">
        <v>1</v>
      </c>
      <c r="D22" s="55" t="s">
        <v>156</v>
      </c>
      <c r="E22" s="55" t="s">
        <v>20</v>
      </c>
      <c r="F22" s="274" t="s">
        <v>188</v>
      </c>
      <c r="G22" s="275" t="s">
        <v>42</v>
      </c>
      <c r="H22" s="270" t="s">
        <v>44</v>
      </c>
      <c r="I22" s="16">
        <f t="shared" si="0"/>
        <v>0.39444444444444438</v>
      </c>
    </row>
    <row r="23" spans="1:9" ht="45.75" thickBot="1" x14ac:dyDescent="0.3">
      <c r="A23" s="162">
        <v>16</v>
      </c>
      <c r="B23" s="31">
        <v>8</v>
      </c>
      <c r="C23" s="31">
        <v>2</v>
      </c>
      <c r="D23" s="99" t="s">
        <v>23</v>
      </c>
      <c r="E23" s="99" t="s">
        <v>20</v>
      </c>
      <c r="F23" s="244" t="s">
        <v>51</v>
      </c>
      <c r="G23" s="240" t="s">
        <v>21</v>
      </c>
      <c r="H23" s="242" t="s">
        <v>46</v>
      </c>
      <c r="I23" s="164">
        <f t="shared" si="0"/>
        <v>0.39583333333333326</v>
      </c>
    </row>
    <row r="24" spans="1:9" s="215" customFormat="1" ht="57" thickBot="1" x14ac:dyDescent="0.3">
      <c r="A24" s="207">
        <v>17</v>
      </c>
      <c r="B24" s="208">
        <v>9</v>
      </c>
      <c r="C24" s="208">
        <v>1</v>
      </c>
      <c r="D24" s="209" t="s">
        <v>156</v>
      </c>
      <c r="E24" s="209" t="s">
        <v>89</v>
      </c>
      <c r="F24" s="282" t="s">
        <v>108</v>
      </c>
      <c r="G24" s="283" t="s">
        <v>61</v>
      </c>
      <c r="H24" s="284" t="s">
        <v>44</v>
      </c>
      <c r="I24" s="210">
        <f t="shared" si="0"/>
        <v>0.39722222222222214</v>
      </c>
    </row>
    <row r="25" spans="1:9" s="217" customFormat="1" ht="57" thickBot="1" x14ac:dyDescent="0.3">
      <c r="A25" s="211">
        <v>18</v>
      </c>
      <c r="B25" s="212">
        <v>9</v>
      </c>
      <c r="C25" s="212">
        <v>2</v>
      </c>
      <c r="D25" s="216" t="s">
        <v>55</v>
      </c>
      <c r="E25" s="216" t="s">
        <v>20</v>
      </c>
      <c r="F25" s="250" t="s">
        <v>80</v>
      </c>
      <c r="G25" s="249" t="s">
        <v>13</v>
      </c>
      <c r="H25" s="247" t="s">
        <v>44</v>
      </c>
      <c r="I25" s="214">
        <f t="shared" si="0"/>
        <v>0.39861111111111103</v>
      </c>
    </row>
    <row r="26" spans="1:9" s="9" customFormat="1" ht="38.25" customHeight="1" x14ac:dyDescent="0.25">
      <c r="A26" s="14">
        <v>19</v>
      </c>
      <c r="B26" s="10">
        <v>10</v>
      </c>
      <c r="C26" s="10">
        <v>1</v>
      </c>
      <c r="D26" s="55" t="s">
        <v>156</v>
      </c>
      <c r="E26" s="55" t="s">
        <v>89</v>
      </c>
      <c r="F26" s="274" t="s">
        <v>107</v>
      </c>
      <c r="G26" s="275" t="s">
        <v>42</v>
      </c>
      <c r="H26" s="287" t="s">
        <v>44</v>
      </c>
      <c r="I26" s="16">
        <f t="shared" si="0"/>
        <v>0.39999999999999991</v>
      </c>
    </row>
    <row r="27" spans="1:9" ht="45.75" thickBot="1" x14ac:dyDescent="0.3">
      <c r="A27" s="162">
        <v>20</v>
      </c>
      <c r="B27" s="31">
        <v>10</v>
      </c>
      <c r="C27" s="31">
        <v>2</v>
      </c>
      <c r="D27" s="99" t="s">
        <v>55</v>
      </c>
      <c r="E27" s="99" t="s">
        <v>20</v>
      </c>
      <c r="F27" s="251" t="s">
        <v>65</v>
      </c>
      <c r="G27" s="241" t="s">
        <v>42</v>
      </c>
      <c r="H27" s="242" t="s">
        <v>44</v>
      </c>
      <c r="I27" s="164">
        <f t="shared" si="0"/>
        <v>0.4013888888888888</v>
      </c>
    </row>
    <row r="28" spans="1:9" ht="30" customHeight="1" thickBot="1" x14ac:dyDescent="0.3">
      <c r="A28" s="14">
        <v>21</v>
      </c>
      <c r="B28" s="10">
        <v>11</v>
      </c>
      <c r="C28" s="10">
        <v>1</v>
      </c>
      <c r="D28" s="55" t="s">
        <v>156</v>
      </c>
      <c r="E28" s="55" t="s">
        <v>89</v>
      </c>
      <c r="F28" s="285" t="s">
        <v>110</v>
      </c>
      <c r="G28" s="272" t="s">
        <v>13</v>
      </c>
      <c r="H28" s="286" t="s">
        <v>44</v>
      </c>
      <c r="I28" s="16">
        <f t="shared" si="0"/>
        <v>0.40277777777777768</v>
      </c>
    </row>
    <row r="29" spans="1:9" ht="45.75" thickBot="1" x14ac:dyDescent="0.3">
      <c r="A29" s="162">
        <v>22</v>
      </c>
      <c r="B29" s="31">
        <v>11</v>
      </c>
      <c r="C29" s="31">
        <v>2</v>
      </c>
      <c r="D29" s="99" t="s">
        <v>55</v>
      </c>
      <c r="E29" s="99" t="s">
        <v>20</v>
      </c>
      <c r="F29" s="252" t="s">
        <v>73</v>
      </c>
      <c r="G29" s="236" t="s">
        <v>31</v>
      </c>
      <c r="H29" s="237" t="s">
        <v>46</v>
      </c>
      <c r="I29" s="164">
        <f t="shared" si="0"/>
        <v>0.40416666666666656</v>
      </c>
    </row>
    <row r="30" spans="1:9" ht="30" customHeight="1" x14ac:dyDescent="0.25">
      <c r="A30" s="14">
        <v>23</v>
      </c>
      <c r="B30" s="10">
        <v>12</v>
      </c>
      <c r="C30" s="10">
        <v>1</v>
      </c>
      <c r="D30" s="55" t="s">
        <v>156</v>
      </c>
      <c r="E30" s="55" t="s">
        <v>89</v>
      </c>
      <c r="F30" s="274" t="s">
        <v>101</v>
      </c>
      <c r="G30" s="275" t="s">
        <v>42</v>
      </c>
      <c r="H30" s="287" t="s">
        <v>44</v>
      </c>
      <c r="I30" s="16">
        <f t="shared" si="0"/>
        <v>0.40555555555555545</v>
      </c>
    </row>
    <row r="31" spans="1:9" s="9" customFormat="1" ht="30.75" thickBot="1" x14ac:dyDescent="0.3">
      <c r="A31" s="162">
        <v>24</v>
      </c>
      <c r="B31" s="31">
        <v>12</v>
      </c>
      <c r="C31" s="31">
        <v>2</v>
      </c>
      <c r="D31" s="99" t="s">
        <v>55</v>
      </c>
      <c r="E31" s="99" t="s">
        <v>20</v>
      </c>
      <c r="F31" s="251" t="s">
        <v>83</v>
      </c>
      <c r="G31" s="240" t="s">
        <v>13</v>
      </c>
      <c r="H31" s="242" t="s">
        <v>44</v>
      </c>
      <c r="I31" s="164">
        <f t="shared" si="0"/>
        <v>0.40694444444444433</v>
      </c>
    </row>
    <row r="32" spans="1:9" ht="36" customHeight="1" thickBot="1" x14ac:dyDescent="0.3">
      <c r="A32" s="14">
        <v>25</v>
      </c>
      <c r="B32" s="10">
        <v>13</v>
      </c>
      <c r="C32" s="10">
        <v>1</v>
      </c>
      <c r="D32" s="55" t="s">
        <v>156</v>
      </c>
      <c r="E32" s="55" t="s">
        <v>89</v>
      </c>
      <c r="F32" s="271" t="s">
        <v>102</v>
      </c>
      <c r="G32" s="288" t="s">
        <v>42</v>
      </c>
      <c r="H32" s="286" t="s">
        <v>44</v>
      </c>
      <c r="I32" s="16">
        <f t="shared" si="0"/>
        <v>0.40833333333333321</v>
      </c>
    </row>
    <row r="33" spans="1:9" ht="45.75" thickBot="1" x14ac:dyDescent="0.3">
      <c r="A33" s="162">
        <v>26</v>
      </c>
      <c r="B33" s="31">
        <v>13</v>
      </c>
      <c r="C33" s="31">
        <v>2</v>
      </c>
      <c r="D33" s="99" t="s">
        <v>55</v>
      </c>
      <c r="E33" s="99" t="s">
        <v>20</v>
      </c>
      <c r="F33" s="252" t="s">
        <v>66</v>
      </c>
      <c r="G33" s="236" t="s">
        <v>21</v>
      </c>
      <c r="H33" s="237" t="s">
        <v>46</v>
      </c>
      <c r="I33" s="164">
        <f t="shared" si="0"/>
        <v>0.4097222222222221</v>
      </c>
    </row>
    <row r="34" spans="1:9" ht="30.75" thickBot="1" x14ac:dyDescent="0.3">
      <c r="A34" s="14">
        <v>27</v>
      </c>
      <c r="B34" s="10">
        <v>14</v>
      </c>
      <c r="C34" s="10">
        <v>1</v>
      </c>
      <c r="D34" s="55" t="s">
        <v>156</v>
      </c>
      <c r="E34" s="55" t="s">
        <v>89</v>
      </c>
      <c r="F34" s="271" t="s">
        <v>106</v>
      </c>
      <c r="G34" s="272" t="s">
        <v>57</v>
      </c>
      <c r="H34" s="286" t="s">
        <v>44</v>
      </c>
      <c r="I34" s="16">
        <f t="shared" si="0"/>
        <v>0.41111111111111098</v>
      </c>
    </row>
    <row r="35" spans="1:9" ht="45" x14ac:dyDescent="0.25">
      <c r="A35" s="162">
        <v>28</v>
      </c>
      <c r="B35" s="31">
        <v>14</v>
      </c>
      <c r="C35" s="31">
        <v>2</v>
      </c>
      <c r="D35" s="99" t="s">
        <v>55</v>
      </c>
      <c r="E35" s="99" t="s">
        <v>20</v>
      </c>
      <c r="F35" s="251" t="s">
        <v>87</v>
      </c>
      <c r="G35" s="241" t="s">
        <v>42</v>
      </c>
      <c r="H35" s="242" t="s">
        <v>44</v>
      </c>
      <c r="I35" s="164">
        <f t="shared" si="0"/>
        <v>0.41249999999999987</v>
      </c>
    </row>
    <row r="36" spans="1:9" ht="30" customHeight="1" thickBot="1" x14ac:dyDescent="0.3">
      <c r="A36" s="14">
        <v>29</v>
      </c>
      <c r="B36" s="10">
        <v>15</v>
      </c>
      <c r="C36" s="10">
        <v>1</v>
      </c>
      <c r="D36" s="55" t="s">
        <v>156</v>
      </c>
      <c r="E36" s="55" t="s">
        <v>89</v>
      </c>
      <c r="F36" s="274" t="s">
        <v>109</v>
      </c>
      <c r="G36" s="279" t="s">
        <v>57</v>
      </c>
      <c r="H36" s="287" t="s">
        <v>44</v>
      </c>
      <c r="I36" s="16">
        <f t="shared" si="0"/>
        <v>0.41388888888888875</v>
      </c>
    </row>
    <row r="37" spans="1:9" ht="45.75" thickBot="1" x14ac:dyDescent="0.3">
      <c r="A37" s="162">
        <v>30</v>
      </c>
      <c r="B37" s="31">
        <v>15</v>
      </c>
      <c r="C37" s="31">
        <v>2</v>
      </c>
      <c r="D37" s="99" t="s">
        <v>55</v>
      </c>
      <c r="E37" s="99" t="s">
        <v>20</v>
      </c>
      <c r="F37" s="253" t="s">
        <v>63</v>
      </c>
      <c r="G37" s="236" t="s">
        <v>21</v>
      </c>
      <c r="H37" s="237" t="s">
        <v>46</v>
      </c>
      <c r="I37" s="164">
        <f t="shared" si="0"/>
        <v>0.41527777777777763</v>
      </c>
    </row>
    <row r="38" spans="1:9" s="9" customFormat="1" ht="42" customHeight="1" thickBot="1" x14ac:dyDescent="0.3">
      <c r="A38" s="14">
        <v>31</v>
      </c>
      <c r="B38" s="10">
        <v>16</v>
      </c>
      <c r="C38" s="10">
        <v>1</v>
      </c>
      <c r="D38" s="55" t="s">
        <v>156</v>
      </c>
      <c r="E38" s="55" t="s">
        <v>89</v>
      </c>
      <c r="F38" s="271" t="s">
        <v>100</v>
      </c>
      <c r="G38" s="288" t="s">
        <v>42</v>
      </c>
      <c r="H38" s="286" t="s">
        <v>44</v>
      </c>
      <c r="I38" s="16">
        <f t="shared" si="0"/>
        <v>0.41666666666666652</v>
      </c>
    </row>
    <row r="39" spans="1:9" s="9" customFormat="1" ht="45.75" thickBot="1" x14ac:dyDescent="0.3">
      <c r="A39" s="162">
        <v>32</v>
      </c>
      <c r="B39" s="31">
        <v>16</v>
      </c>
      <c r="C39" s="31">
        <v>2</v>
      </c>
      <c r="D39" s="99" t="s">
        <v>55</v>
      </c>
      <c r="E39" s="99" t="s">
        <v>20</v>
      </c>
      <c r="F39" s="254" t="s">
        <v>64</v>
      </c>
      <c r="G39" s="240" t="s">
        <v>21</v>
      </c>
      <c r="H39" s="242" t="s">
        <v>46</v>
      </c>
      <c r="I39" s="161">
        <f t="shared" si="0"/>
        <v>0.4180555555555554</v>
      </c>
    </row>
    <row r="40" spans="1:9" s="9" customFormat="1" ht="50.25" thickBot="1" x14ac:dyDescent="0.3">
      <c r="A40" s="207">
        <v>33</v>
      </c>
      <c r="B40" s="208">
        <v>17</v>
      </c>
      <c r="C40" s="208">
        <v>1</v>
      </c>
      <c r="D40" s="209" t="s">
        <v>113</v>
      </c>
      <c r="E40" s="209" t="s">
        <v>20</v>
      </c>
      <c r="F40" s="289" t="s">
        <v>121</v>
      </c>
      <c r="G40" s="290" t="s">
        <v>29</v>
      </c>
      <c r="H40" s="291" t="s">
        <v>45</v>
      </c>
      <c r="I40" s="210">
        <f t="shared" si="0"/>
        <v>0.41944444444444429</v>
      </c>
    </row>
    <row r="41" spans="1:9" s="9" customFormat="1" ht="48" thickBot="1" x14ac:dyDescent="0.3">
      <c r="A41" s="211">
        <v>34</v>
      </c>
      <c r="B41" s="212">
        <v>17</v>
      </c>
      <c r="C41" s="212">
        <v>2</v>
      </c>
      <c r="D41" s="216" t="s">
        <v>88</v>
      </c>
      <c r="E41" s="216" t="s">
        <v>89</v>
      </c>
      <c r="F41" s="255" t="s">
        <v>97</v>
      </c>
      <c r="G41" s="246" t="s">
        <v>33</v>
      </c>
      <c r="H41" s="256" t="s">
        <v>47</v>
      </c>
      <c r="I41" s="214">
        <f t="shared" si="0"/>
        <v>0.42083333333333317</v>
      </c>
    </row>
    <row r="42" spans="1:9" ht="45" customHeight="1" thickBot="1" x14ac:dyDescent="0.3">
      <c r="A42" s="14">
        <v>35</v>
      </c>
      <c r="B42" s="10">
        <v>18</v>
      </c>
      <c r="C42" s="10">
        <v>1</v>
      </c>
      <c r="D42" s="55" t="s">
        <v>113</v>
      </c>
      <c r="E42" s="55" t="s">
        <v>20</v>
      </c>
      <c r="F42" s="292" t="s">
        <v>125</v>
      </c>
      <c r="G42" s="277" t="s">
        <v>21</v>
      </c>
      <c r="H42" s="286" t="s">
        <v>45</v>
      </c>
      <c r="I42" s="16">
        <f t="shared" si="0"/>
        <v>0.42222222222222205</v>
      </c>
    </row>
    <row r="43" spans="1:9" ht="30" x14ac:dyDescent="0.25">
      <c r="A43" s="162">
        <v>36</v>
      </c>
      <c r="B43" s="31">
        <v>18</v>
      </c>
      <c r="C43" s="31">
        <v>2</v>
      </c>
      <c r="D43" s="99" t="s">
        <v>88</v>
      </c>
      <c r="E43" s="99" t="s">
        <v>89</v>
      </c>
      <c r="F43" s="257" t="s">
        <v>98</v>
      </c>
      <c r="G43" s="240" t="s">
        <v>13</v>
      </c>
      <c r="H43" s="242" t="s">
        <v>44</v>
      </c>
      <c r="I43" s="164">
        <f t="shared" si="0"/>
        <v>0.42361111111111094</v>
      </c>
    </row>
    <row r="44" spans="1:9" ht="31.5" customHeight="1" thickBot="1" x14ac:dyDescent="0.3">
      <c r="A44" s="14">
        <v>37</v>
      </c>
      <c r="B44" s="10">
        <v>19</v>
      </c>
      <c r="C44" s="10">
        <v>1</v>
      </c>
      <c r="D44" s="55" t="s">
        <v>113</v>
      </c>
      <c r="E44" s="55" t="s">
        <v>20</v>
      </c>
      <c r="F44" s="268" t="s">
        <v>117</v>
      </c>
      <c r="G44" s="269" t="s">
        <v>57</v>
      </c>
      <c r="H44" s="287" t="s">
        <v>44</v>
      </c>
      <c r="I44" s="16">
        <f t="shared" si="0"/>
        <v>0.42499999999999982</v>
      </c>
    </row>
    <row r="45" spans="1:9" ht="30.75" thickBot="1" x14ac:dyDescent="0.3">
      <c r="A45" s="162">
        <v>38</v>
      </c>
      <c r="B45" s="31">
        <v>19</v>
      </c>
      <c r="C45" s="31">
        <v>2</v>
      </c>
      <c r="D45" s="99" t="s">
        <v>88</v>
      </c>
      <c r="E45" s="99" t="s">
        <v>89</v>
      </c>
      <c r="F45" s="258" t="s">
        <v>95</v>
      </c>
      <c r="G45" s="236" t="s">
        <v>13</v>
      </c>
      <c r="H45" s="237" t="s">
        <v>44</v>
      </c>
      <c r="I45" s="164">
        <f t="shared" si="0"/>
        <v>0.42638888888888871</v>
      </c>
    </row>
    <row r="46" spans="1:9" ht="33" customHeight="1" thickBot="1" x14ac:dyDescent="0.3">
      <c r="A46" s="14">
        <v>39</v>
      </c>
      <c r="B46" s="10">
        <v>20</v>
      </c>
      <c r="C46" s="10">
        <v>1</v>
      </c>
      <c r="D46" s="55" t="s">
        <v>113</v>
      </c>
      <c r="E46" s="55" t="s">
        <v>20</v>
      </c>
      <c r="F46" s="271" t="s">
        <v>120</v>
      </c>
      <c r="G46" s="272" t="s">
        <v>13</v>
      </c>
      <c r="H46" s="286" t="s">
        <v>44</v>
      </c>
      <c r="I46" s="21">
        <f t="shared" si="0"/>
        <v>0.42777777777777759</v>
      </c>
    </row>
    <row r="47" spans="1:9" s="9" customFormat="1" ht="30.75" thickBot="1" x14ac:dyDescent="0.3">
      <c r="A47" s="162">
        <v>40</v>
      </c>
      <c r="B47" s="31">
        <v>20</v>
      </c>
      <c r="C47" s="31">
        <v>2</v>
      </c>
      <c r="D47" s="99" t="s">
        <v>88</v>
      </c>
      <c r="E47" s="99" t="s">
        <v>89</v>
      </c>
      <c r="F47" s="251" t="s">
        <v>94</v>
      </c>
      <c r="G47" s="240" t="s">
        <v>13</v>
      </c>
      <c r="H47" s="242" t="s">
        <v>44</v>
      </c>
      <c r="I47" s="164">
        <f t="shared" si="0"/>
        <v>0.42916666666666647</v>
      </c>
    </row>
    <row r="48" spans="1:9" ht="30.75" thickBot="1" x14ac:dyDescent="0.3">
      <c r="A48" s="14">
        <v>41</v>
      </c>
      <c r="B48" s="10">
        <v>21</v>
      </c>
      <c r="C48" s="10">
        <v>1</v>
      </c>
      <c r="D48" s="55" t="s">
        <v>113</v>
      </c>
      <c r="E48" s="55" t="s">
        <v>20</v>
      </c>
      <c r="F48" s="293" t="s">
        <v>152</v>
      </c>
      <c r="G48" s="277" t="s">
        <v>33</v>
      </c>
      <c r="H48" s="286" t="s">
        <v>47</v>
      </c>
      <c r="I48" s="16">
        <f t="shared" si="0"/>
        <v>0.43055555555555536</v>
      </c>
    </row>
    <row r="49" spans="1:9" ht="45.75" thickBot="1" x14ac:dyDescent="0.3">
      <c r="A49" s="162">
        <v>42</v>
      </c>
      <c r="B49" s="31">
        <v>21</v>
      </c>
      <c r="C49" s="31">
        <v>2</v>
      </c>
      <c r="D49" s="99" t="s">
        <v>88</v>
      </c>
      <c r="E49" s="99" t="s">
        <v>89</v>
      </c>
      <c r="F49" s="259" t="s">
        <v>96</v>
      </c>
      <c r="G49" s="260" t="s">
        <v>42</v>
      </c>
      <c r="H49" s="237" t="s">
        <v>44</v>
      </c>
      <c r="I49" s="164">
        <f t="shared" si="0"/>
        <v>0.43194444444444424</v>
      </c>
    </row>
    <row r="50" spans="1:9" ht="30" x14ac:dyDescent="0.25">
      <c r="A50" s="14">
        <v>43</v>
      </c>
      <c r="B50" s="10">
        <v>22</v>
      </c>
      <c r="C50" s="10">
        <v>1</v>
      </c>
      <c r="D50" s="55" t="s">
        <v>113</v>
      </c>
      <c r="E50" s="55" t="s">
        <v>20</v>
      </c>
      <c r="F50" s="294" t="s">
        <v>143</v>
      </c>
      <c r="G50" s="279" t="s">
        <v>35</v>
      </c>
      <c r="H50" s="287" t="s">
        <v>48</v>
      </c>
      <c r="I50" s="16">
        <f t="shared" si="0"/>
        <v>0.43333333333333313</v>
      </c>
    </row>
    <row r="51" spans="1:9" ht="30.75" thickBot="1" x14ac:dyDescent="0.3">
      <c r="A51" s="162">
        <v>44</v>
      </c>
      <c r="B51" s="31">
        <v>22</v>
      </c>
      <c r="C51" s="31">
        <v>2</v>
      </c>
      <c r="D51" s="99" t="s">
        <v>88</v>
      </c>
      <c r="E51" s="99" t="s">
        <v>89</v>
      </c>
      <c r="F51" s="261" t="s">
        <v>91</v>
      </c>
      <c r="G51" s="240" t="s">
        <v>33</v>
      </c>
      <c r="H51" s="242" t="s">
        <v>47</v>
      </c>
      <c r="I51" s="164">
        <f t="shared" si="0"/>
        <v>0.43472222222222201</v>
      </c>
    </row>
    <row r="52" spans="1:9" ht="31.5" customHeight="1" thickBot="1" x14ac:dyDescent="0.3">
      <c r="A52" s="14">
        <v>45</v>
      </c>
      <c r="B52" s="10">
        <v>23</v>
      </c>
      <c r="C52" s="10">
        <v>1</v>
      </c>
      <c r="D52" s="55" t="s">
        <v>113</v>
      </c>
      <c r="E52" s="55" t="s">
        <v>20</v>
      </c>
      <c r="F52" s="293" t="s">
        <v>142</v>
      </c>
      <c r="G52" s="277" t="s">
        <v>128</v>
      </c>
      <c r="H52" s="295" t="s">
        <v>129</v>
      </c>
      <c r="I52" s="16">
        <f t="shared" si="0"/>
        <v>0.43611111111111089</v>
      </c>
    </row>
    <row r="53" spans="1:9" ht="30.75" thickBot="1" x14ac:dyDescent="0.3">
      <c r="A53" s="162">
        <v>46</v>
      </c>
      <c r="B53" s="31">
        <v>23</v>
      </c>
      <c r="C53" s="31">
        <v>2</v>
      </c>
      <c r="D53" s="99" t="s">
        <v>88</v>
      </c>
      <c r="E53" s="99" t="s">
        <v>89</v>
      </c>
      <c r="F53" s="259" t="s">
        <v>92</v>
      </c>
      <c r="G53" s="248" t="s">
        <v>19</v>
      </c>
      <c r="H53" s="237" t="s">
        <v>44</v>
      </c>
      <c r="I53" s="164">
        <f t="shared" si="0"/>
        <v>0.43749999999999978</v>
      </c>
    </row>
    <row r="54" spans="1:9" ht="30" customHeight="1" x14ac:dyDescent="0.25">
      <c r="A54" s="14">
        <v>47</v>
      </c>
      <c r="B54" s="10">
        <v>24</v>
      </c>
      <c r="C54" s="10">
        <v>1</v>
      </c>
      <c r="D54" s="55" t="s">
        <v>400</v>
      </c>
      <c r="E54" s="55" t="s">
        <v>20</v>
      </c>
      <c r="F54" s="278" t="s">
        <v>124</v>
      </c>
      <c r="G54" s="279" t="s">
        <v>35</v>
      </c>
      <c r="H54" s="287" t="s">
        <v>48</v>
      </c>
      <c r="I54" s="16">
        <f t="shared" si="0"/>
        <v>0.43888888888888866</v>
      </c>
    </row>
    <row r="55" spans="1:9" ht="45.75" thickBot="1" x14ac:dyDescent="0.3">
      <c r="A55" s="162">
        <v>48</v>
      </c>
      <c r="B55" s="31">
        <v>24</v>
      </c>
      <c r="C55" s="31">
        <v>2</v>
      </c>
      <c r="D55" s="99" t="s">
        <v>88</v>
      </c>
      <c r="E55" s="99" t="s">
        <v>89</v>
      </c>
      <c r="F55" s="262" t="s">
        <v>93</v>
      </c>
      <c r="G55" s="263" t="s">
        <v>42</v>
      </c>
      <c r="H55" s="264" t="s">
        <v>44</v>
      </c>
      <c r="I55" s="164">
        <f t="shared" si="0"/>
        <v>0.44027777777777755</v>
      </c>
    </row>
    <row r="56" spans="1:9" ht="50.25" thickBot="1" x14ac:dyDescent="0.3">
      <c r="A56" s="207">
        <v>49</v>
      </c>
      <c r="B56" s="208">
        <v>25</v>
      </c>
      <c r="C56" s="208">
        <v>1</v>
      </c>
      <c r="D56" s="209" t="s">
        <v>399</v>
      </c>
      <c r="E56" s="209" t="s">
        <v>89</v>
      </c>
      <c r="F56" s="296" t="s">
        <v>202</v>
      </c>
      <c r="G56" s="297" t="s">
        <v>57</v>
      </c>
      <c r="H56" s="291" t="s">
        <v>44</v>
      </c>
      <c r="I56" s="210">
        <f t="shared" si="0"/>
        <v>0.44166666666666643</v>
      </c>
    </row>
    <row r="57" spans="1:9" s="9" customFormat="1" ht="50.25" thickBot="1" x14ac:dyDescent="0.3">
      <c r="A57" s="211">
        <v>50</v>
      </c>
      <c r="B57" s="212">
        <v>25</v>
      </c>
      <c r="C57" s="212">
        <v>2</v>
      </c>
      <c r="D57" s="216" t="s">
        <v>398</v>
      </c>
      <c r="E57" s="216" t="s">
        <v>204</v>
      </c>
      <c r="F57" s="306" t="s">
        <v>216</v>
      </c>
      <c r="G57" s="307" t="s">
        <v>42</v>
      </c>
      <c r="H57" s="308" t="s">
        <v>44</v>
      </c>
      <c r="I57" s="214">
        <f t="shared" si="0"/>
        <v>0.44305555555555531</v>
      </c>
    </row>
    <row r="58" spans="1:9" ht="30" x14ac:dyDescent="0.25">
      <c r="A58" s="14">
        <v>51</v>
      </c>
      <c r="B58" s="10">
        <v>26</v>
      </c>
      <c r="C58" s="10">
        <v>1</v>
      </c>
      <c r="D58" s="55" t="s">
        <v>399</v>
      </c>
      <c r="E58" s="55" t="s">
        <v>89</v>
      </c>
      <c r="F58" s="298" t="s">
        <v>197</v>
      </c>
      <c r="G58" s="299" t="s">
        <v>13</v>
      </c>
      <c r="H58" s="300" t="s">
        <v>44</v>
      </c>
      <c r="I58" s="16">
        <f t="shared" si="0"/>
        <v>0.4444444444444442</v>
      </c>
    </row>
    <row r="59" spans="1:9" ht="36.75" customHeight="1" x14ac:dyDescent="0.25">
      <c r="A59" s="162">
        <v>52</v>
      </c>
      <c r="B59" s="31">
        <v>26</v>
      </c>
      <c r="C59" s="31">
        <v>2</v>
      </c>
      <c r="D59" s="99" t="s">
        <v>398</v>
      </c>
      <c r="E59" s="99" t="s">
        <v>204</v>
      </c>
      <c r="F59" s="251" t="s">
        <v>218</v>
      </c>
      <c r="G59" s="309" t="s">
        <v>42</v>
      </c>
      <c r="H59" s="242" t="s">
        <v>44</v>
      </c>
      <c r="I59" s="164">
        <f t="shared" si="0"/>
        <v>0.44583333333333308</v>
      </c>
    </row>
    <row r="60" spans="1:9" ht="45.75" thickBot="1" x14ac:dyDescent="0.3">
      <c r="A60" s="14">
        <v>53</v>
      </c>
      <c r="B60" s="10">
        <v>27</v>
      </c>
      <c r="C60" s="10">
        <v>1</v>
      </c>
      <c r="D60" s="55" t="s">
        <v>399</v>
      </c>
      <c r="E60" s="55" t="s">
        <v>89</v>
      </c>
      <c r="F60" s="301" t="s">
        <v>203</v>
      </c>
      <c r="G60" s="279" t="s">
        <v>21</v>
      </c>
      <c r="H60" s="287" t="s">
        <v>46</v>
      </c>
      <c r="I60" s="16">
        <f t="shared" si="0"/>
        <v>0.44722222222222197</v>
      </c>
    </row>
    <row r="61" spans="1:9" ht="36.75" customHeight="1" thickBot="1" x14ac:dyDescent="0.3">
      <c r="A61" s="162">
        <v>54</v>
      </c>
      <c r="B61" s="31">
        <v>27</v>
      </c>
      <c r="C61" s="31">
        <v>2</v>
      </c>
      <c r="D61" s="99" t="s">
        <v>398</v>
      </c>
      <c r="E61" s="99" t="s">
        <v>204</v>
      </c>
      <c r="F61" s="304" t="s">
        <v>215</v>
      </c>
      <c r="G61" s="305" t="s">
        <v>42</v>
      </c>
      <c r="H61" s="237" t="s">
        <v>44</v>
      </c>
      <c r="I61" s="164">
        <f t="shared" si="0"/>
        <v>0.44861111111111085</v>
      </c>
    </row>
    <row r="62" spans="1:9" ht="45.75" thickBot="1" x14ac:dyDescent="0.3">
      <c r="A62" s="14">
        <v>55</v>
      </c>
      <c r="B62" s="10">
        <v>28</v>
      </c>
      <c r="C62" s="10">
        <v>1</v>
      </c>
      <c r="D62" s="55" t="s">
        <v>399</v>
      </c>
      <c r="E62" s="55" t="s">
        <v>89</v>
      </c>
      <c r="F62" s="302" t="s">
        <v>201</v>
      </c>
      <c r="G62" s="272" t="s">
        <v>21</v>
      </c>
      <c r="H62" s="286" t="s">
        <v>46</v>
      </c>
      <c r="I62" s="16">
        <f t="shared" si="0"/>
        <v>0.44999999999999973</v>
      </c>
    </row>
    <row r="63" spans="1:9" s="9" customFormat="1" ht="36.75" customHeight="1" thickBot="1" x14ac:dyDescent="0.3">
      <c r="A63" s="162">
        <v>56</v>
      </c>
      <c r="B63" s="31">
        <v>28</v>
      </c>
      <c r="C63" s="31">
        <v>2</v>
      </c>
      <c r="D63" s="99" t="s">
        <v>398</v>
      </c>
      <c r="E63" s="99" t="s">
        <v>204</v>
      </c>
      <c r="F63" s="251" t="s">
        <v>225</v>
      </c>
      <c r="G63" s="309" t="s">
        <v>42</v>
      </c>
      <c r="H63" s="242" t="s">
        <v>44</v>
      </c>
      <c r="I63" s="161">
        <f t="shared" si="0"/>
        <v>0.45138888888888862</v>
      </c>
    </row>
    <row r="64" spans="1:9" s="9" customFormat="1" ht="45.75" thickBot="1" x14ac:dyDescent="0.3">
      <c r="A64" s="14">
        <v>57</v>
      </c>
      <c r="B64" s="10">
        <v>29</v>
      </c>
      <c r="C64" s="10">
        <v>1</v>
      </c>
      <c r="D64" s="55" t="s">
        <v>399</v>
      </c>
      <c r="E64" s="55" t="s">
        <v>89</v>
      </c>
      <c r="F64" s="303" t="s">
        <v>200</v>
      </c>
      <c r="G64" s="272" t="s">
        <v>31</v>
      </c>
      <c r="H64" s="286" t="s">
        <v>46</v>
      </c>
      <c r="I64" s="21">
        <f t="shared" si="0"/>
        <v>0.4527777777777775</v>
      </c>
    </row>
    <row r="65" spans="1:9" ht="36" customHeight="1" thickBot="1" x14ac:dyDescent="0.3">
      <c r="A65" s="162">
        <v>58</v>
      </c>
      <c r="B65" s="31">
        <v>29</v>
      </c>
      <c r="C65" s="31">
        <v>2</v>
      </c>
      <c r="D65" s="99" t="s">
        <v>398</v>
      </c>
      <c r="E65" s="99" t="s">
        <v>204</v>
      </c>
      <c r="F65" s="304" t="s">
        <v>220</v>
      </c>
      <c r="G65" s="305" t="s">
        <v>42</v>
      </c>
      <c r="H65" s="237" t="s">
        <v>44</v>
      </c>
      <c r="I65" s="164">
        <f t="shared" si="0"/>
        <v>0.45416666666666639</v>
      </c>
    </row>
    <row r="66" spans="1:9" ht="30.75" customHeight="1" x14ac:dyDescent="0.25">
      <c r="A66" s="14">
        <v>59</v>
      </c>
      <c r="B66" s="10">
        <v>30</v>
      </c>
      <c r="C66" s="10">
        <v>1</v>
      </c>
      <c r="D66" s="55" t="s">
        <v>399</v>
      </c>
      <c r="E66" s="55" t="s">
        <v>89</v>
      </c>
      <c r="F66" s="278" t="s">
        <v>196</v>
      </c>
      <c r="G66" s="279" t="s">
        <v>35</v>
      </c>
      <c r="H66" s="287" t="s">
        <v>48</v>
      </c>
      <c r="I66" s="16">
        <f t="shared" si="0"/>
        <v>0.45555555555555527</v>
      </c>
    </row>
    <row r="67" spans="1:9" ht="24" customHeight="1" thickBot="1" x14ac:dyDescent="0.3">
      <c r="A67" s="162">
        <v>60</v>
      </c>
      <c r="B67" s="31">
        <v>30</v>
      </c>
      <c r="C67" s="31">
        <v>2</v>
      </c>
      <c r="D67" s="99" t="s">
        <v>398</v>
      </c>
      <c r="E67" s="99" t="s">
        <v>204</v>
      </c>
      <c r="F67" s="310" t="s">
        <v>224</v>
      </c>
      <c r="G67" s="240" t="s">
        <v>13</v>
      </c>
      <c r="H67" s="242" t="s">
        <v>44</v>
      </c>
      <c r="I67" s="164">
        <f t="shared" si="0"/>
        <v>0.45694444444444415</v>
      </c>
    </row>
    <row r="68" spans="1:9" ht="37.5" customHeight="1" thickBot="1" x14ac:dyDescent="0.3">
      <c r="A68" s="14">
        <v>61</v>
      </c>
      <c r="B68" s="10">
        <v>31</v>
      </c>
      <c r="C68" s="10">
        <v>1</v>
      </c>
      <c r="D68" s="55" t="s">
        <v>399</v>
      </c>
      <c r="E68" s="55" t="s">
        <v>89</v>
      </c>
      <c r="F68" s="271" t="s">
        <v>199</v>
      </c>
      <c r="G68" s="272" t="s">
        <v>13</v>
      </c>
      <c r="H68" s="286" t="s">
        <v>44</v>
      </c>
      <c r="I68" s="16">
        <f t="shared" si="0"/>
        <v>0.45833333333333304</v>
      </c>
    </row>
    <row r="69" spans="1:9" ht="30.75" thickBot="1" x14ac:dyDescent="0.3">
      <c r="A69" s="162">
        <v>62</v>
      </c>
      <c r="B69" s="31">
        <v>31</v>
      </c>
      <c r="C69" s="31">
        <v>2</v>
      </c>
      <c r="D69" s="99" t="s">
        <v>398</v>
      </c>
      <c r="E69" s="99" t="s">
        <v>204</v>
      </c>
      <c r="F69" s="258" t="s">
        <v>217</v>
      </c>
      <c r="G69" s="311" t="s">
        <v>61</v>
      </c>
      <c r="H69" s="237" t="s">
        <v>44</v>
      </c>
      <c r="I69" s="164">
        <f t="shared" si="0"/>
        <v>0.45972222222222192</v>
      </c>
    </row>
    <row r="70" spans="1:9" ht="30" customHeight="1" x14ac:dyDescent="0.25">
      <c r="A70" s="14">
        <v>63</v>
      </c>
      <c r="B70" s="10">
        <v>32</v>
      </c>
      <c r="C70" s="10">
        <v>1</v>
      </c>
      <c r="D70" s="55" t="s">
        <v>399</v>
      </c>
      <c r="E70" s="55" t="s">
        <v>89</v>
      </c>
      <c r="F70" s="93"/>
      <c r="G70" s="76"/>
      <c r="H70" s="10"/>
      <c r="I70" s="16">
        <f t="shared" si="0"/>
        <v>0.46111111111111081</v>
      </c>
    </row>
    <row r="71" spans="1:9" ht="30" x14ac:dyDescent="0.25">
      <c r="A71" s="162">
        <v>64</v>
      </c>
      <c r="B71" s="31">
        <v>32</v>
      </c>
      <c r="C71" s="31">
        <v>2</v>
      </c>
      <c r="D71" s="99" t="s">
        <v>398</v>
      </c>
      <c r="E71" s="99" t="s">
        <v>204</v>
      </c>
      <c r="F71" s="251" t="s">
        <v>222</v>
      </c>
      <c r="G71" s="240" t="s">
        <v>57</v>
      </c>
      <c r="H71" s="242" t="s">
        <v>44</v>
      </c>
      <c r="I71" s="164">
        <f t="shared" si="0"/>
        <v>0.46249999999999969</v>
      </c>
    </row>
    <row r="72" spans="1:9" ht="42.75" customHeight="1" thickBot="1" x14ac:dyDescent="0.3">
      <c r="A72" s="196"/>
      <c r="B72" s="197"/>
      <c r="C72" s="198"/>
      <c r="D72" s="199"/>
      <c r="E72" s="203"/>
      <c r="F72" s="204" t="s">
        <v>510</v>
      </c>
      <c r="G72" s="202"/>
      <c r="H72" s="200"/>
      <c r="I72" s="201"/>
    </row>
    <row r="73" spans="1:9" ht="132.75" thickBot="1" x14ac:dyDescent="0.3">
      <c r="A73" s="207">
        <v>65</v>
      </c>
      <c r="B73" s="208">
        <v>33</v>
      </c>
      <c r="C73" s="208">
        <v>1</v>
      </c>
      <c r="D73" s="209" t="s">
        <v>338</v>
      </c>
      <c r="E73" s="209" t="s">
        <v>301</v>
      </c>
      <c r="F73" s="352" t="s">
        <v>329</v>
      </c>
      <c r="G73" s="353" t="s">
        <v>61</v>
      </c>
      <c r="H73" s="284" t="s">
        <v>44</v>
      </c>
      <c r="I73" s="210">
        <f>I71+TIME(0,15,0)</f>
        <v>0.47291666666666637</v>
      </c>
    </row>
    <row r="74" spans="1:9" s="9" customFormat="1" ht="57" thickBot="1" x14ac:dyDescent="0.3">
      <c r="A74" s="211">
        <v>66</v>
      </c>
      <c r="B74" s="212">
        <v>33</v>
      </c>
      <c r="C74" s="212">
        <v>2</v>
      </c>
      <c r="D74" s="216" t="s">
        <v>88</v>
      </c>
      <c r="E74" s="216" t="s">
        <v>204</v>
      </c>
      <c r="F74" s="306" t="s">
        <v>211</v>
      </c>
      <c r="G74" s="246" t="s">
        <v>57</v>
      </c>
      <c r="H74" s="247" t="s">
        <v>44</v>
      </c>
      <c r="I74" s="214">
        <f t="shared" ref="I74:I121" si="1">I73+TIME(0,2,0)</f>
        <v>0.47430555555555526</v>
      </c>
    </row>
    <row r="75" spans="1:9" ht="120.75" thickBot="1" x14ac:dyDescent="0.3">
      <c r="A75" s="14">
        <v>67</v>
      </c>
      <c r="B75" s="10">
        <v>34</v>
      </c>
      <c r="C75" s="10">
        <v>1</v>
      </c>
      <c r="D75" s="55" t="s">
        <v>338</v>
      </c>
      <c r="E75" s="55" t="s">
        <v>301</v>
      </c>
      <c r="F75" s="274" t="s">
        <v>335</v>
      </c>
      <c r="G75" s="279" t="s">
        <v>13</v>
      </c>
      <c r="H75" s="287" t="s">
        <v>44</v>
      </c>
      <c r="I75" s="16">
        <f t="shared" si="1"/>
        <v>0.47569444444444414</v>
      </c>
    </row>
    <row r="76" spans="1:9" ht="30.75" thickBot="1" x14ac:dyDescent="0.3">
      <c r="A76" s="162">
        <v>68</v>
      </c>
      <c r="B76" s="31">
        <v>34</v>
      </c>
      <c r="C76" s="31">
        <v>2</v>
      </c>
      <c r="D76" s="99" t="s">
        <v>88</v>
      </c>
      <c r="E76" s="99" t="s">
        <v>204</v>
      </c>
      <c r="F76" s="304" t="s">
        <v>213</v>
      </c>
      <c r="G76" s="236" t="s">
        <v>13</v>
      </c>
      <c r="H76" s="237" t="s">
        <v>44</v>
      </c>
      <c r="I76" s="164">
        <f t="shared" si="1"/>
        <v>0.47708333333333303</v>
      </c>
    </row>
    <row r="77" spans="1:9" s="9" customFormat="1" ht="90.75" thickBot="1" x14ac:dyDescent="0.3">
      <c r="A77" s="14">
        <v>69</v>
      </c>
      <c r="B77" s="10">
        <v>35</v>
      </c>
      <c r="C77" s="10">
        <v>1</v>
      </c>
      <c r="D77" s="55" t="s">
        <v>338</v>
      </c>
      <c r="E77" s="55" t="s">
        <v>301</v>
      </c>
      <c r="F77" s="271" t="s">
        <v>326</v>
      </c>
      <c r="G77" s="316" t="s">
        <v>42</v>
      </c>
      <c r="H77" s="286" t="s">
        <v>44</v>
      </c>
      <c r="I77" s="21">
        <f t="shared" si="1"/>
        <v>0.47847222222222191</v>
      </c>
    </row>
    <row r="78" spans="1:9" ht="30" x14ac:dyDescent="0.25">
      <c r="A78" s="162">
        <v>70</v>
      </c>
      <c r="B78" s="31">
        <v>35</v>
      </c>
      <c r="C78" s="31">
        <v>2</v>
      </c>
      <c r="D78" s="99" t="s">
        <v>88</v>
      </c>
      <c r="E78" s="99" t="s">
        <v>204</v>
      </c>
      <c r="F78" s="310" t="s">
        <v>209</v>
      </c>
      <c r="G78" s="240" t="s">
        <v>13</v>
      </c>
      <c r="H78" s="242" t="s">
        <v>44</v>
      </c>
      <c r="I78" s="161">
        <f t="shared" si="1"/>
        <v>0.47986111111111079</v>
      </c>
    </row>
    <row r="79" spans="1:9" ht="105.75" thickBot="1" x14ac:dyDescent="0.3">
      <c r="A79" s="14">
        <v>71</v>
      </c>
      <c r="B79" s="10">
        <v>36</v>
      </c>
      <c r="C79" s="10">
        <v>1</v>
      </c>
      <c r="D79" s="55" t="s">
        <v>338</v>
      </c>
      <c r="E79" s="55" t="s">
        <v>301</v>
      </c>
      <c r="F79" s="274" t="s">
        <v>325</v>
      </c>
      <c r="G79" s="315" t="s">
        <v>42</v>
      </c>
      <c r="H79" s="287" t="s">
        <v>44</v>
      </c>
      <c r="I79" s="16">
        <f t="shared" si="1"/>
        <v>0.48124999999999968</v>
      </c>
    </row>
    <row r="80" spans="1:9" ht="38.25" customHeight="1" thickBot="1" x14ac:dyDescent="0.3">
      <c r="A80" s="162">
        <v>72</v>
      </c>
      <c r="B80" s="31">
        <v>36</v>
      </c>
      <c r="C80" s="31">
        <v>2</v>
      </c>
      <c r="D80" s="99" t="s">
        <v>88</v>
      </c>
      <c r="E80" s="99" t="s">
        <v>204</v>
      </c>
      <c r="F80" s="304" t="s">
        <v>210</v>
      </c>
      <c r="G80" s="239" t="s">
        <v>42</v>
      </c>
      <c r="H80" s="237" t="s">
        <v>44</v>
      </c>
      <c r="I80" s="164">
        <f t="shared" si="1"/>
        <v>0.48263888888888856</v>
      </c>
    </row>
    <row r="81" spans="1:9" ht="120.75" thickBot="1" x14ac:dyDescent="0.3">
      <c r="A81" s="14">
        <v>73</v>
      </c>
      <c r="B81" s="10">
        <v>37</v>
      </c>
      <c r="C81" s="10">
        <v>1</v>
      </c>
      <c r="D81" s="55" t="s">
        <v>338</v>
      </c>
      <c r="E81" s="55" t="s">
        <v>301</v>
      </c>
      <c r="F81" s="271" t="s">
        <v>333</v>
      </c>
      <c r="G81" s="272" t="s">
        <v>57</v>
      </c>
      <c r="H81" s="286" t="s">
        <v>44</v>
      </c>
      <c r="I81" s="16">
        <f t="shared" si="1"/>
        <v>0.48402777777777745</v>
      </c>
    </row>
    <row r="82" spans="1:9" ht="30" x14ac:dyDescent="0.25">
      <c r="A82" s="162">
        <v>74</v>
      </c>
      <c r="B82" s="31">
        <v>37</v>
      </c>
      <c r="C82" s="31">
        <v>2</v>
      </c>
      <c r="D82" s="99" t="s">
        <v>88</v>
      </c>
      <c r="E82" s="99" t="s">
        <v>204</v>
      </c>
      <c r="F82" s="367" t="s">
        <v>212</v>
      </c>
      <c r="G82" s="335" t="s">
        <v>13</v>
      </c>
      <c r="H82" s="368" t="s">
        <v>44</v>
      </c>
      <c r="I82" s="164">
        <f t="shared" si="1"/>
        <v>0.48541666666666633</v>
      </c>
    </row>
    <row r="83" spans="1:9" ht="75" x14ac:dyDescent="0.25">
      <c r="A83" s="14">
        <v>75</v>
      </c>
      <c r="B83" s="10">
        <v>38</v>
      </c>
      <c r="C83" s="10">
        <v>1</v>
      </c>
      <c r="D83" s="55" t="s">
        <v>338</v>
      </c>
      <c r="E83" s="55" t="s">
        <v>301</v>
      </c>
      <c r="F83" s="354" t="s">
        <v>332</v>
      </c>
      <c r="G83" s="355" t="s">
        <v>42</v>
      </c>
      <c r="H83" s="322" t="s">
        <v>44</v>
      </c>
      <c r="I83" s="16">
        <f t="shared" si="1"/>
        <v>0.48680555555555521</v>
      </c>
    </row>
    <row r="84" spans="1:9" ht="41.25" customHeight="1" thickBot="1" x14ac:dyDescent="0.3">
      <c r="A84" s="162">
        <v>76</v>
      </c>
      <c r="B84" s="31">
        <v>38</v>
      </c>
      <c r="C84" s="31">
        <v>2</v>
      </c>
      <c r="D84" s="99" t="s">
        <v>88</v>
      </c>
      <c r="E84" s="99" t="s">
        <v>204</v>
      </c>
      <c r="F84" s="262" t="s">
        <v>208</v>
      </c>
      <c r="G84" s="263" t="s">
        <v>42</v>
      </c>
      <c r="H84" s="264" t="s">
        <v>44</v>
      </c>
      <c r="I84" s="164">
        <f t="shared" si="1"/>
        <v>0.4881944444444441</v>
      </c>
    </row>
    <row r="85" spans="1:9" ht="105" x14ac:dyDescent="0.25">
      <c r="A85" s="14">
        <v>77</v>
      </c>
      <c r="B85" s="10">
        <v>39</v>
      </c>
      <c r="C85" s="10">
        <v>1</v>
      </c>
      <c r="D85" s="55" t="s">
        <v>338</v>
      </c>
      <c r="E85" s="55" t="s">
        <v>301</v>
      </c>
      <c r="F85" s="369" t="s">
        <v>331</v>
      </c>
      <c r="G85" s="370" t="s">
        <v>61</v>
      </c>
      <c r="H85" s="287" t="s">
        <v>44</v>
      </c>
      <c r="I85" s="16">
        <f t="shared" si="1"/>
        <v>0.48958333333333298</v>
      </c>
    </row>
    <row r="86" spans="1:9" ht="30.75" thickBot="1" x14ac:dyDescent="0.3">
      <c r="A86" s="162">
        <v>78</v>
      </c>
      <c r="B86" s="31">
        <v>39</v>
      </c>
      <c r="C86" s="31">
        <v>2</v>
      </c>
      <c r="D86" s="99" t="s">
        <v>88</v>
      </c>
      <c r="E86" s="99" t="s">
        <v>204</v>
      </c>
      <c r="F86" s="251" t="s">
        <v>206</v>
      </c>
      <c r="G86" s="240" t="s">
        <v>57</v>
      </c>
      <c r="H86" s="242" t="s">
        <v>44</v>
      </c>
      <c r="I86" s="164">
        <f t="shared" si="1"/>
        <v>0.49097222222222187</v>
      </c>
    </row>
    <row r="87" spans="1:9" ht="105.75" thickBot="1" x14ac:dyDescent="0.3">
      <c r="A87" s="14">
        <v>79</v>
      </c>
      <c r="B87" s="10">
        <v>40</v>
      </c>
      <c r="C87" s="10">
        <v>1</v>
      </c>
      <c r="D87" s="55" t="s">
        <v>338</v>
      </c>
      <c r="E87" s="55" t="s">
        <v>301</v>
      </c>
      <c r="F87" s="285" t="s">
        <v>327</v>
      </c>
      <c r="G87" s="330" t="s">
        <v>61</v>
      </c>
      <c r="H87" s="286" t="s">
        <v>44</v>
      </c>
      <c r="I87" s="16">
        <f t="shared" si="1"/>
        <v>0.49236111111111075</v>
      </c>
    </row>
    <row r="88" spans="1:9" ht="33" customHeight="1" thickBot="1" x14ac:dyDescent="0.3">
      <c r="A88" s="162">
        <v>80</v>
      </c>
      <c r="B88" s="31">
        <v>40</v>
      </c>
      <c r="C88" s="31">
        <v>2</v>
      </c>
      <c r="D88" s="99" t="s">
        <v>88</v>
      </c>
      <c r="E88" s="99" t="s">
        <v>204</v>
      </c>
      <c r="F88" s="304" t="s">
        <v>205</v>
      </c>
      <c r="G88" s="236" t="s">
        <v>154</v>
      </c>
      <c r="H88" s="237" t="s">
        <v>514</v>
      </c>
      <c r="I88" s="371">
        <f t="shared" si="1"/>
        <v>0.49374999999999963</v>
      </c>
    </row>
    <row r="89" spans="1:9" s="9" customFormat="1" ht="50.25" thickBot="1" x14ac:dyDescent="0.3">
      <c r="A89" s="207">
        <v>81</v>
      </c>
      <c r="B89" s="208">
        <v>41</v>
      </c>
      <c r="C89" s="208">
        <v>1</v>
      </c>
      <c r="D89" s="209" t="s">
        <v>399</v>
      </c>
      <c r="E89" s="209" t="s">
        <v>233</v>
      </c>
      <c r="F89" s="324" t="s">
        <v>295</v>
      </c>
      <c r="G89" s="325" t="s">
        <v>128</v>
      </c>
      <c r="H89" s="326" t="s">
        <v>129</v>
      </c>
      <c r="I89" s="210">
        <f t="shared" si="1"/>
        <v>0.49513888888888852</v>
      </c>
    </row>
    <row r="90" spans="1:9" ht="50.25" thickBot="1" x14ac:dyDescent="0.3">
      <c r="A90" s="211">
        <v>82</v>
      </c>
      <c r="B90" s="212">
        <v>41</v>
      </c>
      <c r="C90" s="212">
        <v>2</v>
      </c>
      <c r="D90" s="216" t="s">
        <v>398</v>
      </c>
      <c r="E90" s="216" t="s">
        <v>233</v>
      </c>
      <c r="F90" s="312" t="s">
        <v>273</v>
      </c>
      <c r="G90" s="313" t="s">
        <v>42</v>
      </c>
      <c r="H90" s="308" t="s">
        <v>44</v>
      </c>
      <c r="I90" s="214">
        <f t="shared" si="1"/>
        <v>0.4965277777777774</v>
      </c>
    </row>
    <row r="91" spans="1:9" ht="30.75" thickBot="1" x14ac:dyDescent="0.3">
      <c r="A91" s="23">
        <v>83</v>
      </c>
      <c r="B91" s="11">
        <v>42</v>
      </c>
      <c r="C91" s="11">
        <v>1</v>
      </c>
      <c r="D91" s="55" t="s">
        <v>399</v>
      </c>
      <c r="E91" s="55" t="s">
        <v>233</v>
      </c>
      <c r="F91" s="303" t="s">
        <v>297</v>
      </c>
      <c r="G91" s="272" t="s">
        <v>33</v>
      </c>
      <c r="H91" s="286" t="s">
        <v>47</v>
      </c>
      <c r="I91" s="21">
        <f t="shared" si="1"/>
        <v>0.49791666666666629</v>
      </c>
    </row>
    <row r="92" spans="1:9" ht="45" x14ac:dyDescent="0.25">
      <c r="A92" s="162">
        <v>84</v>
      </c>
      <c r="B92" s="31">
        <v>42</v>
      </c>
      <c r="C92" s="31">
        <v>2</v>
      </c>
      <c r="D92" s="99" t="s">
        <v>398</v>
      </c>
      <c r="E92" s="99" t="s">
        <v>233</v>
      </c>
      <c r="F92" s="367" t="s">
        <v>270</v>
      </c>
      <c r="G92" s="335" t="s">
        <v>13</v>
      </c>
      <c r="H92" s="368" t="s">
        <v>44</v>
      </c>
      <c r="I92" s="164">
        <f t="shared" si="1"/>
        <v>0.49930555555555517</v>
      </c>
    </row>
    <row r="93" spans="1:9" ht="45.75" thickBot="1" x14ac:dyDescent="0.3">
      <c r="A93" s="14">
        <v>85</v>
      </c>
      <c r="B93" s="10">
        <v>43</v>
      </c>
      <c r="C93" s="10">
        <v>1</v>
      </c>
      <c r="D93" s="55" t="s">
        <v>399</v>
      </c>
      <c r="E93" s="55" t="s">
        <v>233</v>
      </c>
      <c r="F93" s="278" t="s">
        <v>293</v>
      </c>
      <c r="G93" s="279" t="s">
        <v>35</v>
      </c>
      <c r="H93" s="287" t="s">
        <v>48</v>
      </c>
      <c r="I93" s="16">
        <f t="shared" si="1"/>
        <v>0.50069444444444411</v>
      </c>
    </row>
    <row r="94" spans="1:9" ht="45.75" thickBot="1" x14ac:dyDescent="0.3">
      <c r="A94" s="162">
        <v>86</v>
      </c>
      <c r="B94" s="31">
        <v>43</v>
      </c>
      <c r="C94" s="31">
        <v>2</v>
      </c>
      <c r="D94" s="99" t="s">
        <v>398</v>
      </c>
      <c r="E94" s="99" t="s">
        <v>233</v>
      </c>
      <c r="F94" s="304" t="s">
        <v>279</v>
      </c>
      <c r="G94" s="239" t="s">
        <v>42</v>
      </c>
      <c r="H94" s="237" t="s">
        <v>44</v>
      </c>
      <c r="I94" s="164">
        <f t="shared" si="1"/>
        <v>0.50208333333333299</v>
      </c>
    </row>
    <row r="95" spans="1:9" s="9" customFormat="1" ht="45.75" thickBot="1" x14ac:dyDescent="0.3">
      <c r="A95" s="14">
        <v>87</v>
      </c>
      <c r="B95" s="10">
        <v>44</v>
      </c>
      <c r="C95" s="10">
        <v>1</v>
      </c>
      <c r="D95" s="55" t="s">
        <v>399</v>
      </c>
      <c r="E95" s="55" t="s">
        <v>233</v>
      </c>
      <c r="F95" s="271" t="s">
        <v>296</v>
      </c>
      <c r="G95" s="272" t="s">
        <v>13</v>
      </c>
      <c r="H95" s="286" t="s">
        <v>44</v>
      </c>
      <c r="I95" s="21">
        <f t="shared" si="1"/>
        <v>0.50347222222222188</v>
      </c>
    </row>
    <row r="96" spans="1:9" ht="45.75" thickBot="1" x14ac:dyDescent="0.3">
      <c r="A96" s="162">
        <v>88</v>
      </c>
      <c r="B96" s="31">
        <v>44</v>
      </c>
      <c r="C96" s="31">
        <v>2</v>
      </c>
      <c r="D96" s="99" t="s">
        <v>398</v>
      </c>
      <c r="E96" s="99" t="s">
        <v>233</v>
      </c>
      <c r="F96" s="251" t="s">
        <v>269</v>
      </c>
      <c r="G96" s="240" t="s">
        <v>57</v>
      </c>
      <c r="H96" s="242" t="s">
        <v>44</v>
      </c>
      <c r="I96" s="164">
        <f t="shared" si="1"/>
        <v>0.50486111111111076</v>
      </c>
    </row>
    <row r="97" spans="1:9" ht="45.75" thickBot="1" x14ac:dyDescent="0.3">
      <c r="A97" s="14">
        <v>89</v>
      </c>
      <c r="B97" s="10">
        <v>45</v>
      </c>
      <c r="C97" s="10">
        <v>1</v>
      </c>
      <c r="D97" s="55" t="s">
        <v>399</v>
      </c>
      <c r="E97" s="55" t="s">
        <v>233</v>
      </c>
      <c r="F97" s="318" t="s">
        <v>294</v>
      </c>
      <c r="G97" s="299" t="s">
        <v>21</v>
      </c>
      <c r="H97" s="319" t="s">
        <v>46</v>
      </c>
      <c r="I97" s="16">
        <f t="shared" si="1"/>
        <v>0.50624999999999964</v>
      </c>
    </row>
    <row r="98" spans="1:9" ht="45.75" thickBot="1" x14ac:dyDescent="0.3">
      <c r="A98" s="162">
        <v>90</v>
      </c>
      <c r="B98" s="31">
        <v>45</v>
      </c>
      <c r="C98" s="31">
        <v>2</v>
      </c>
      <c r="D98" s="99" t="s">
        <v>398</v>
      </c>
      <c r="E98" s="99" t="s">
        <v>233</v>
      </c>
      <c r="F98" s="304" t="s">
        <v>274</v>
      </c>
      <c r="G98" s="239" t="s">
        <v>42</v>
      </c>
      <c r="H98" s="237" t="s">
        <v>44</v>
      </c>
      <c r="I98" s="164">
        <f t="shared" si="1"/>
        <v>0.50763888888888853</v>
      </c>
    </row>
    <row r="99" spans="1:9" ht="45" x14ac:dyDescent="0.25">
      <c r="A99" s="14">
        <v>91</v>
      </c>
      <c r="B99" s="10">
        <v>46</v>
      </c>
      <c r="C99" s="10">
        <v>1</v>
      </c>
      <c r="D99" s="55" t="s">
        <v>399</v>
      </c>
      <c r="E99" s="55" t="s">
        <v>233</v>
      </c>
      <c r="F99" s="320" t="s">
        <v>288</v>
      </c>
      <c r="G99" s="321" t="s">
        <v>35</v>
      </c>
      <c r="H99" s="322" t="s">
        <v>48</v>
      </c>
      <c r="I99" s="16">
        <f t="shared" si="1"/>
        <v>0.50902777777777741</v>
      </c>
    </row>
    <row r="100" spans="1:9" ht="45.75" thickBot="1" x14ac:dyDescent="0.3">
      <c r="A100" s="162">
        <v>92</v>
      </c>
      <c r="B100" s="31">
        <v>46</v>
      </c>
      <c r="C100" s="31">
        <v>2</v>
      </c>
      <c r="D100" s="99" t="s">
        <v>398</v>
      </c>
      <c r="E100" s="99" t="s">
        <v>233</v>
      </c>
      <c r="F100" s="310" t="s">
        <v>277</v>
      </c>
      <c r="G100" s="240" t="s">
        <v>13</v>
      </c>
      <c r="H100" s="242" t="s">
        <v>44</v>
      </c>
      <c r="I100" s="164">
        <f t="shared" si="1"/>
        <v>0.5104166666666663</v>
      </c>
    </row>
    <row r="101" spans="1:9" s="9" customFormat="1" ht="45.75" thickBot="1" x14ac:dyDescent="0.3">
      <c r="A101" s="14">
        <v>93</v>
      </c>
      <c r="B101" s="10">
        <v>47</v>
      </c>
      <c r="C101" s="10">
        <v>1</v>
      </c>
      <c r="D101" s="55" t="s">
        <v>399</v>
      </c>
      <c r="E101" s="55" t="s">
        <v>233</v>
      </c>
      <c r="F101" s="303" t="s">
        <v>286</v>
      </c>
      <c r="G101" s="272" t="s">
        <v>57</v>
      </c>
      <c r="H101" s="295" t="s">
        <v>58</v>
      </c>
      <c r="I101" s="21">
        <f t="shared" si="1"/>
        <v>0.51180555555555518</v>
      </c>
    </row>
    <row r="102" spans="1:9" ht="45.75" thickBot="1" x14ac:dyDescent="0.3">
      <c r="A102" s="162">
        <v>94</v>
      </c>
      <c r="B102" s="31">
        <v>47</v>
      </c>
      <c r="C102" s="31">
        <v>2</v>
      </c>
      <c r="D102" s="99" t="s">
        <v>398</v>
      </c>
      <c r="E102" s="99" t="s">
        <v>233</v>
      </c>
      <c r="F102" s="304" t="s">
        <v>280</v>
      </c>
      <c r="G102" s="239" t="s">
        <v>42</v>
      </c>
      <c r="H102" s="237" t="s">
        <v>44</v>
      </c>
      <c r="I102" s="164">
        <f t="shared" si="1"/>
        <v>0.51319444444444406</v>
      </c>
    </row>
    <row r="103" spans="1:9" ht="45" x14ac:dyDescent="0.25">
      <c r="A103" s="14">
        <v>95</v>
      </c>
      <c r="B103" s="10">
        <v>48</v>
      </c>
      <c r="C103" s="10">
        <v>1</v>
      </c>
      <c r="D103" s="55" t="s">
        <v>399</v>
      </c>
      <c r="E103" s="55" t="s">
        <v>233</v>
      </c>
      <c r="F103" s="323" t="s">
        <v>290</v>
      </c>
      <c r="G103" s="299" t="s">
        <v>31</v>
      </c>
      <c r="H103" s="300" t="s">
        <v>46</v>
      </c>
      <c r="I103" s="16">
        <f t="shared" si="1"/>
        <v>0.51458333333333295</v>
      </c>
    </row>
    <row r="104" spans="1:9" ht="45.75" thickBot="1" x14ac:dyDescent="0.3">
      <c r="A104" s="162">
        <v>96</v>
      </c>
      <c r="B104" s="31">
        <v>48</v>
      </c>
      <c r="C104" s="31">
        <v>2</v>
      </c>
      <c r="D104" s="99" t="s">
        <v>398</v>
      </c>
      <c r="E104" s="99" t="s">
        <v>233</v>
      </c>
      <c r="F104" s="261" t="s">
        <v>271</v>
      </c>
      <c r="G104" s="240" t="s">
        <v>57</v>
      </c>
      <c r="H104" s="242" t="s">
        <v>58</v>
      </c>
      <c r="I104" s="161">
        <f t="shared" si="1"/>
        <v>0.51597222222222183</v>
      </c>
    </row>
    <row r="105" spans="1:9" s="9" customFormat="1" ht="57" thickBot="1" x14ac:dyDescent="0.3">
      <c r="A105" s="207">
        <v>97</v>
      </c>
      <c r="B105" s="208">
        <v>49</v>
      </c>
      <c r="C105" s="208">
        <v>1</v>
      </c>
      <c r="D105" s="209" t="s">
        <v>88</v>
      </c>
      <c r="E105" s="209" t="s">
        <v>233</v>
      </c>
      <c r="F105" s="372" t="s">
        <v>252</v>
      </c>
      <c r="G105" s="297" t="s">
        <v>21</v>
      </c>
      <c r="H105" s="291" t="s">
        <v>46</v>
      </c>
      <c r="I105" s="210">
        <f t="shared" si="1"/>
        <v>0.51736111111111072</v>
      </c>
    </row>
    <row r="106" spans="1:9" s="9" customFormat="1" ht="37.5" customHeight="1" thickBot="1" x14ac:dyDescent="0.3">
      <c r="A106" s="373"/>
      <c r="B106" s="374"/>
      <c r="C106" s="375"/>
      <c r="D106" s="376"/>
      <c r="E106" s="377"/>
      <c r="F106" s="378" t="s">
        <v>516</v>
      </c>
      <c r="G106" s="379"/>
      <c r="H106" s="374"/>
      <c r="I106" s="380"/>
    </row>
    <row r="107" spans="1:9" s="9" customFormat="1" ht="116.25" thickBot="1" x14ac:dyDescent="0.3">
      <c r="A107" s="211">
        <v>98</v>
      </c>
      <c r="B107" s="212">
        <v>49</v>
      </c>
      <c r="C107" s="212">
        <v>2</v>
      </c>
      <c r="D107" s="216" t="s">
        <v>399</v>
      </c>
      <c r="E107" s="216" t="s">
        <v>254</v>
      </c>
      <c r="F107" s="336" t="s">
        <v>321</v>
      </c>
      <c r="G107" s="337" t="s">
        <v>57</v>
      </c>
      <c r="H107" s="332" t="s">
        <v>58</v>
      </c>
      <c r="I107" s="214">
        <f>I105+TIME(0,2,0)</f>
        <v>0.5187499999999996</v>
      </c>
    </row>
    <row r="108" spans="1:9" s="9" customFormat="1" ht="45" x14ac:dyDescent="0.25">
      <c r="A108" s="14">
        <v>99</v>
      </c>
      <c r="B108" s="10">
        <v>50</v>
      </c>
      <c r="C108" s="11">
        <v>1</v>
      </c>
      <c r="D108" s="55" t="s">
        <v>88</v>
      </c>
      <c r="E108" s="55" t="s">
        <v>233</v>
      </c>
      <c r="F108" s="274" t="s">
        <v>240</v>
      </c>
      <c r="G108" s="315" t="s">
        <v>42</v>
      </c>
      <c r="H108" s="287" t="s">
        <v>48</v>
      </c>
      <c r="I108" s="21">
        <f t="shared" si="1"/>
        <v>0.52013888888888848</v>
      </c>
    </row>
    <row r="109" spans="1:9" s="9" customFormat="1" ht="75.75" thickBot="1" x14ac:dyDescent="0.3">
      <c r="A109" s="162">
        <v>100</v>
      </c>
      <c r="B109" s="31">
        <v>50</v>
      </c>
      <c r="C109" s="31">
        <v>2</v>
      </c>
      <c r="D109" s="99" t="s">
        <v>399</v>
      </c>
      <c r="E109" s="99" t="s">
        <v>254</v>
      </c>
      <c r="F109" s="251" t="s">
        <v>318</v>
      </c>
      <c r="G109" s="240" t="s">
        <v>13</v>
      </c>
      <c r="H109" s="242" t="s">
        <v>44</v>
      </c>
      <c r="I109" s="164">
        <f t="shared" si="1"/>
        <v>0.52152777777777737</v>
      </c>
    </row>
    <row r="110" spans="1:9" ht="45.75" thickBot="1" x14ac:dyDescent="0.3">
      <c r="A110" s="14">
        <v>101</v>
      </c>
      <c r="B110" s="10">
        <v>51</v>
      </c>
      <c r="C110" s="10">
        <v>1</v>
      </c>
      <c r="D110" s="55" t="s">
        <v>88</v>
      </c>
      <c r="E110" s="55" t="s">
        <v>233</v>
      </c>
      <c r="F110" s="271" t="s">
        <v>250</v>
      </c>
      <c r="G110" s="316" t="s">
        <v>42</v>
      </c>
      <c r="H110" s="286" t="s">
        <v>44</v>
      </c>
      <c r="I110" s="16">
        <f t="shared" si="1"/>
        <v>0.52291666666666625</v>
      </c>
    </row>
    <row r="111" spans="1:9" ht="60.75" thickBot="1" x14ac:dyDescent="0.3">
      <c r="A111" s="162">
        <v>102</v>
      </c>
      <c r="B111" s="31">
        <v>51</v>
      </c>
      <c r="C111" s="31">
        <v>2</v>
      </c>
      <c r="D111" s="99" t="s">
        <v>399</v>
      </c>
      <c r="E111" s="99" t="s">
        <v>254</v>
      </c>
      <c r="F111" s="252" t="s">
        <v>319</v>
      </c>
      <c r="G111" s="236" t="s">
        <v>33</v>
      </c>
      <c r="H111" s="237" t="s">
        <v>47</v>
      </c>
      <c r="I111" s="164">
        <f t="shared" si="1"/>
        <v>0.52430555555555514</v>
      </c>
    </row>
    <row r="112" spans="1:9" ht="45.75" thickBot="1" x14ac:dyDescent="0.3">
      <c r="A112" s="14">
        <v>103</v>
      </c>
      <c r="B112" s="10">
        <v>52</v>
      </c>
      <c r="C112" s="10">
        <v>1</v>
      </c>
      <c r="D112" s="55" t="s">
        <v>88</v>
      </c>
      <c r="E112" s="55" t="s">
        <v>233</v>
      </c>
      <c r="F112" s="271" t="s">
        <v>235</v>
      </c>
      <c r="G112" s="272" t="s">
        <v>13</v>
      </c>
      <c r="H112" s="286" t="s">
        <v>44</v>
      </c>
      <c r="I112" s="16">
        <f t="shared" si="1"/>
        <v>0.52569444444444402</v>
      </c>
    </row>
    <row r="113" spans="1:9" s="9" customFormat="1" ht="75" x14ac:dyDescent="0.25">
      <c r="A113" s="162">
        <v>104</v>
      </c>
      <c r="B113" s="31">
        <v>52</v>
      </c>
      <c r="C113" s="31">
        <v>2</v>
      </c>
      <c r="D113" s="99" t="s">
        <v>399</v>
      </c>
      <c r="E113" s="99" t="s">
        <v>254</v>
      </c>
      <c r="F113" s="251" t="s">
        <v>322</v>
      </c>
      <c r="G113" s="240" t="s">
        <v>13</v>
      </c>
      <c r="H113" s="242" t="s">
        <v>44</v>
      </c>
      <c r="I113" s="164">
        <f t="shared" si="1"/>
        <v>0.5270833333333329</v>
      </c>
    </row>
    <row r="114" spans="1:9" ht="45.75" thickBot="1" x14ac:dyDescent="0.3">
      <c r="A114" s="14">
        <v>105</v>
      </c>
      <c r="B114" s="10">
        <v>53</v>
      </c>
      <c r="C114" s="10">
        <v>1</v>
      </c>
      <c r="D114" s="55" t="s">
        <v>88</v>
      </c>
      <c r="E114" s="55" t="s">
        <v>233</v>
      </c>
      <c r="F114" s="274" t="s">
        <v>251</v>
      </c>
      <c r="G114" s="315" t="s">
        <v>42</v>
      </c>
      <c r="H114" s="287" t="s">
        <v>44</v>
      </c>
      <c r="I114" s="16">
        <f t="shared" si="1"/>
        <v>0.52847222222222179</v>
      </c>
    </row>
    <row r="115" spans="1:9" ht="75.75" thickBot="1" x14ac:dyDescent="0.3">
      <c r="A115" s="162">
        <v>106</v>
      </c>
      <c r="B115" s="166">
        <v>53</v>
      </c>
      <c r="C115" s="166">
        <v>2</v>
      </c>
      <c r="D115" s="99" t="s">
        <v>399</v>
      </c>
      <c r="E115" s="99" t="s">
        <v>254</v>
      </c>
      <c r="F115" s="304" t="s">
        <v>320</v>
      </c>
      <c r="G115" s="236" t="s">
        <v>57</v>
      </c>
      <c r="H115" s="237" t="s">
        <v>44</v>
      </c>
      <c r="I115" s="167">
        <f t="shared" si="1"/>
        <v>0.52986111111111067</v>
      </c>
    </row>
    <row r="116" spans="1:9" ht="45.75" thickBot="1" x14ac:dyDescent="0.3">
      <c r="A116" s="14">
        <v>107</v>
      </c>
      <c r="B116" s="10">
        <v>54</v>
      </c>
      <c r="C116" s="10">
        <v>1</v>
      </c>
      <c r="D116" s="55" t="s">
        <v>88</v>
      </c>
      <c r="E116" s="55" t="s">
        <v>233</v>
      </c>
      <c r="F116" s="314" t="s">
        <v>239</v>
      </c>
      <c r="G116" s="272" t="s">
        <v>21</v>
      </c>
      <c r="H116" s="286" t="s">
        <v>46</v>
      </c>
      <c r="I116" s="16">
        <f t="shared" si="1"/>
        <v>0.53124999999999956</v>
      </c>
    </row>
    <row r="117" spans="1:9" ht="75" x14ac:dyDescent="0.25">
      <c r="A117" s="162">
        <v>108</v>
      </c>
      <c r="B117" s="31">
        <v>54</v>
      </c>
      <c r="C117" s="31">
        <v>2</v>
      </c>
      <c r="D117" s="99" t="s">
        <v>399</v>
      </c>
      <c r="E117" s="99" t="s">
        <v>254</v>
      </c>
      <c r="F117" s="261" t="s">
        <v>323</v>
      </c>
      <c r="G117" s="240" t="s">
        <v>29</v>
      </c>
      <c r="H117" s="242" t="s">
        <v>46</v>
      </c>
      <c r="I117" s="164">
        <f t="shared" si="1"/>
        <v>0.53263888888888844</v>
      </c>
    </row>
    <row r="118" spans="1:9" ht="45.75" thickBot="1" x14ac:dyDescent="0.3">
      <c r="A118" s="14">
        <v>109</v>
      </c>
      <c r="B118" s="10">
        <v>55</v>
      </c>
      <c r="C118" s="10">
        <v>1</v>
      </c>
      <c r="D118" s="55" t="s">
        <v>88</v>
      </c>
      <c r="E118" s="55" t="s">
        <v>233</v>
      </c>
      <c r="F118" s="317" t="s">
        <v>243</v>
      </c>
      <c r="G118" s="279" t="s">
        <v>31</v>
      </c>
      <c r="H118" s="287" t="s">
        <v>46</v>
      </c>
      <c r="I118" s="16">
        <f t="shared" si="1"/>
        <v>0.53402777777777732</v>
      </c>
    </row>
    <row r="119" spans="1:9" ht="75.75" thickBot="1" x14ac:dyDescent="0.3">
      <c r="A119" s="162">
        <v>110</v>
      </c>
      <c r="B119" s="31">
        <v>55</v>
      </c>
      <c r="C119" s="31">
        <v>2</v>
      </c>
      <c r="D119" s="99" t="s">
        <v>399</v>
      </c>
      <c r="E119" s="99" t="s">
        <v>254</v>
      </c>
      <c r="F119" s="252" t="s">
        <v>324</v>
      </c>
      <c r="G119" s="236" t="s">
        <v>128</v>
      </c>
      <c r="H119" s="237" t="s">
        <v>129</v>
      </c>
      <c r="I119" s="164">
        <f t="shared" si="1"/>
        <v>0.53541666666666621</v>
      </c>
    </row>
    <row r="120" spans="1:9" ht="45.75" thickBot="1" x14ac:dyDescent="0.3">
      <c r="A120" s="14">
        <v>111</v>
      </c>
      <c r="B120" s="10">
        <v>56</v>
      </c>
      <c r="C120" s="10">
        <v>1</v>
      </c>
      <c r="D120" s="55" t="s">
        <v>88</v>
      </c>
      <c r="E120" s="55" t="s">
        <v>233</v>
      </c>
      <c r="F120" s="271" t="s">
        <v>246</v>
      </c>
      <c r="G120" s="316" t="s">
        <v>42</v>
      </c>
      <c r="H120" s="286" t="s">
        <v>44</v>
      </c>
      <c r="I120" s="16">
        <f t="shared" si="1"/>
        <v>0.53680555555555509</v>
      </c>
    </row>
    <row r="121" spans="1:9" s="9" customFormat="1" ht="75" x14ac:dyDescent="0.25">
      <c r="A121" s="162">
        <v>112</v>
      </c>
      <c r="B121" s="166">
        <v>56</v>
      </c>
      <c r="C121" s="166">
        <v>2</v>
      </c>
      <c r="D121" s="99" t="s">
        <v>399</v>
      </c>
      <c r="E121" s="99" t="s">
        <v>254</v>
      </c>
      <c r="F121" s="334" t="s">
        <v>317</v>
      </c>
      <c r="G121" s="335" t="s">
        <v>35</v>
      </c>
      <c r="H121" s="333" t="s">
        <v>48</v>
      </c>
      <c r="I121" s="167">
        <f t="shared" si="1"/>
        <v>0.53819444444444398</v>
      </c>
    </row>
    <row r="122" spans="1:9" ht="3.75" customHeight="1" thickBot="1" x14ac:dyDescent="0.3">
      <c r="A122" s="5" t="s">
        <v>0</v>
      </c>
      <c r="B122" s="6" t="s">
        <v>1</v>
      </c>
      <c r="C122" s="6" t="s">
        <v>7</v>
      </c>
      <c r="D122" s="60" t="s">
        <v>2</v>
      </c>
      <c r="E122" s="60" t="s">
        <v>8</v>
      </c>
      <c r="F122" s="101" t="s">
        <v>3</v>
      </c>
      <c r="G122" s="6" t="s">
        <v>4</v>
      </c>
      <c r="H122" s="64" t="s">
        <v>5</v>
      </c>
      <c r="I122" s="7" t="s">
        <v>6</v>
      </c>
    </row>
    <row r="123" spans="1:9" s="9" customFormat="1" ht="99.75" thickBot="1" x14ac:dyDescent="0.3">
      <c r="A123" s="218">
        <v>113</v>
      </c>
      <c r="B123" s="208">
        <v>57</v>
      </c>
      <c r="C123" s="208">
        <v>1</v>
      </c>
      <c r="D123" s="209" t="s">
        <v>398</v>
      </c>
      <c r="E123" s="209" t="s">
        <v>254</v>
      </c>
      <c r="F123" s="331" t="s">
        <v>311</v>
      </c>
      <c r="G123" s="297" t="s">
        <v>57</v>
      </c>
      <c r="H123" s="291" t="s">
        <v>58</v>
      </c>
      <c r="I123" s="219">
        <v>0.5395833333333333</v>
      </c>
    </row>
    <row r="124" spans="1:9" s="9" customFormat="1" ht="99.75" thickBot="1" x14ac:dyDescent="0.3">
      <c r="A124" s="220">
        <v>114</v>
      </c>
      <c r="B124" s="212">
        <v>57</v>
      </c>
      <c r="C124" s="212">
        <v>2</v>
      </c>
      <c r="D124" s="216" t="s">
        <v>88</v>
      </c>
      <c r="E124" s="216" t="s">
        <v>254</v>
      </c>
      <c r="F124" s="327" t="s">
        <v>257</v>
      </c>
      <c r="G124" s="328" t="s">
        <v>21</v>
      </c>
      <c r="H124" s="329" t="s">
        <v>46</v>
      </c>
      <c r="I124" s="221">
        <f t="shared" ref="I124:I153" si="2">I123+TIME(0,2,0)</f>
        <v>0.54097222222222219</v>
      </c>
    </row>
    <row r="125" spans="1:9" ht="75" x14ac:dyDescent="0.25">
      <c r="A125" s="25">
        <v>115</v>
      </c>
      <c r="B125" s="10">
        <v>58</v>
      </c>
      <c r="C125" s="10">
        <v>1</v>
      </c>
      <c r="D125" s="55" t="s">
        <v>398</v>
      </c>
      <c r="E125" s="55" t="s">
        <v>254</v>
      </c>
      <c r="F125" s="274" t="s">
        <v>309</v>
      </c>
      <c r="G125" s="279" t="s">
        <v>13</v>
      </c>
      <c r="H125" s="287" t="s">
        <v>44</v>
      </c>
      <c r="I125" s="27">
        <f t="shared" si="2"/>
        <v>0.54236111111111107</v>
      </c>
    </row>
    <row r="126" spans="1:9" ht="75.75" thickBot="1" x14ac:dyDescent="0.3">
      <c r="A126" s="29">
        <v>116</v>
      </c>
      <c r="B126" s="31">
        <v>58</v>
      </c>
      <c r="C126" s="31">
        <v>2</v>
      </c>
      <c r="D126" s="99" t="s">
        <v>88</v>
      </c>
      <c r="E126" s="99" t="s">
        <v>254</v>
      </c>
      <c r="F126" s="251" t="s">
        <v>515</v>
      </c>
      <c r="G126" s="240" t="s">
        <v>13</v>
      </c>
      <c r="H126" s="242" t="s">
        <v>44</v>
      </c>
      <c r="I126" s="74">
        <f t="shared" si="2"/>
        <v>0.54374999999999996</v>
      </c>
    </row>
    <row r="127" spans="1:9" ht="75.75" thickBot="1" x14ac:dyDescent="0.3">
      <c r="A127" s="25">
        <v>117</v>
      </c>
      <c r="B127" s="10">
        <v>59</v>
      </c>
      <c r="C127" s="10">
        <v>1</v>
      </c>
      <c r="D127" s="55" t="s">
        <v>398</v>
      </c>
      <c r="E127" s="55" t="s">
        <v>254</v>
      </c>
      <c r="F127" s="271" t="s">
        <v>314</v>
      </c>
      <c r="G127" s="316" t="s">
        <v>42</v>
      </c>
      <c r="H127" s="286" t="s">
        <v>44</v>
      </c>
      <c r="I127" s="27">
        <f t="shared" si="2"/>
        <v>0.54513888888888884</v>
      </c>
    </row>
    <row r="128" spans="1:9" ht="75.75" thickBot="1" x14ac:dyDescent="0.3">
      <c r="A128" s="29">
        <v>118</v>
      </c>
      <c r="B128" s="31">
        <v>59</v>
      </c>
      <c r="C128" s="31">
        <v>2</v>
      </c>
      <c r="D128" s="99" t="s">
        <v>88</v>
      </c>
      <c r="E128" s="99" t="s">
        <v>254</v>
      </c>
      <c r="F128" s="258" t="s">
        <v>255</v>
      </c>
      <c r="G128" s="236" t="s">
        <v>13</v>
      </c>
      <c r="H128" s="237" t="s">
        <v>44</v>
      </c>
      <c r="I128" s="74">
        <f t="shared" si="2"/>
        <v>0.54652777777777772</v>
      </c>
    </row>
    <row r="129" spans="1:9" ht="75" x14ac:dyDescent="0.25">
      <c r="A129" s="25">
        <v>119</v>
      </c>
      <c r="B129" s="10">
        <v>60</v>
      </c>
      <c r="C129" s="10">
        <v>1</v>
      </c>
      <c r="D129" s="55" t="s">
        <v>398</v>
      </c>
      <c r="E129" s="55" t="s">
        <v>254</v>
      </c>
      <c r="F129" s="274" t="s">
        <v>306</v>
      </c>
      <c r="G129" s="315" t="s">
        <v>42</v>
      </c>
      <c r="H129" s="287" t="s">
        <v>44</v>
      </c>
      <c r="I129" s="27">
        <f t="shared" si="2"/>
        <v>0.54791666666666661</v>
      </c>
    </row>
    <row r="130" spans="1:9" s="9" customFormat="1" ht="75.75" thickBot="1" x14ac:dyDescent="0.3">
      <c r="A130" s="29">
        <v>120</v>
      </c>
      <c r="B130" s="31">
        <v>60</v>
      </c>
      <c r="C130" s="31">
        <v>2</v>
      </c>
      <c r="D130" s="99" t="s">
        <v>88</v>
      </c>
      <c r="E130" s="99" t="s">
        <v>254</v>
      </c>
      <c r="F130" s="251" t="s">
        <v>261</v>
      </c>
      <c r="G130" s="240" t="s">
        <v>13</v>
      </c>
      <c r="H130" s="242" t="s">
        <v>44</v>
      </c>
      <c r="I130" s="74">
        <f t="shared" si="2"/>
        <v>0.54930555555555549</v>
      </c>
    </row>
    <row r="131" spans="1:9" s="9" customFormat="1" ht="75.75" thickBot="1" x14ac:dyDescent="0.3">
      <c r="A131" s="25">
        <v>121</v>
      </c>
      <c r="B131" s="10">
        <v>61</v>
      </c>
      <c r="C131" s="10">
        <v>1</v>
      </c>
      <c r="D131" s="55" t="s">
        <v>398</v>
      </c>
      <c r="E131" s="55" t="s">
        <v>254</v>
      </c>
      <c r="F131" s="271" t="s">
        <v>310</v>
      </c>
      <c r="G131" s="316" t="s">
        <v>42</v>
      </c>
      <c r="H131" s="286" t="s">
        <v>44</v>
      </c>
      <c r="I131" s="27">
        <f t="shared" si="2"/>
        <v>0.55069444444444438</v>
      </c>
    </row>
    <row r="132" spans="1:9" ht="75.75" thickBot="1" x14ac:dyDescent="0.3">
      <c r="A132" s="29">
        <v>122</v>
      </c>
      <c r="B132" s="31">
        <v>61</v>
      </c>
      <c r="C132" s="31">
        <v>2</v>
      </c>
      <c r="D132" s="99" t="s">
        <v>88</v>
      </c>
      <c r="E132" s="99" t="s">
        <v>254</v>
      </c>
      <c r="F132" s="304" t="s">
        <v>256</v>
      </c>
      <c r="G132" s="239" t="s">
        <v>42</v>
      </c>
      <c r="H132" s="237" t="s">
        <v>44</v>
      </c>
      <c r="I132" s="74">
        <f t="shared" si="2"/>
        <v>0.55208333333333326</v>
      </c>
    </row>
    <row r="133" spans="1:9" ht="75.75" thickBot="1" x14ac:dyDescent="0.3">
      <c r="A133" s="25">
        <v>123</v>
      </c>
      <c r="B133" s="10">
        <v>62</v>
      </c>
      <c r="C133" s="10">
        <v>1</v>
      </c>
      <c r="D133" s="55" t="s">
        <v>398</v>
      </c>
      <c r="E133" s="55" t="s">
        <v>254</v>
      </c>
      <c r="F133" s="274" t="s">
        <v>307</v>
      </c>
      <c r="G133" s="279" t="s">
        <v>57</v>
      </c>
      <c r="H133" s="287" t="s">
        <v>44</v>
      </c>
      <c r="I133" s="27">
        <f t="shared" si="2"/>
        <v>0.55347222222222214</v>
      </c>
    </row>
    <row r="134" spans="1:9" ht="60.75" thickBot="1" x14ac:dyDescent="0.3">
      <c r="A134" s="29">
        <v>124</v>
      </c>
      <c r="B134" s="31">
        <v>62</v>
      </c>
      <c r="C134" s="31">
        <v>2</v>
      </c>
      <c r="D134" s="99" t="s">
        <v>88</v>
      </c>
      <c r="E134" s="99" t="s">
        <v>254</v>
      </c>
      <c r="F134" s="252" t="s">
        <v>259</v>
      </c>
      <c r="G134" s="236" t="s">
        <v>31</v>
      </c>
      <c r="H134" s="237" t="s">
        <v>46</v>
      </c>
      <c r="I134" s="74">
        <f t="shared" si="2"/>
        <v>0.55486111111111103</v>
      </c>
    </row>
    <row r="135" spans="1:9" ht="60.75" thickBot="1" x14ac:dyDescent="0.3">
      <c r="A135" s="25">
        <v>125</v>
      </c>
      <c r="B135" s="10">
        <v>63</v>
      </c>
      <c r="C135" s="10">
        <v>1</v>
      </c>
      <c r="D135" s="55" t="s">
        <v>398</v>
      </c>
      <c r="E135" s="55" t="s">
        <v>254</v>
      </c>
      <c r="F135" s="285" t="s">
        <v>312</v>
      </c>
      <c r="G135" s="330" t="s">
        <v>61</v>
      </c>
      <c r="H135" s="286" t="s">
        <v>44</v>
      </c>
      <c r="I135" s="27">
        <f t="shared" si="2"/>
        <v>0.55624999999999991</v>
      </c>
    </row>
    <row r="136" spans="1:9" ht="60" x14ac:dyDescent="0.25">
      <c r="A136" s="29">
        <v>126</v>
      </c>
      <c r="B136" s="31">
        <v>63</v>
      </c>
      <c r="C136" s="31">
        <v>2</v>
      </c>
      <c r="D136" s="99" t="s">
        <v>88</v>
      </c>
      <c r="E136" s="99" t="s">
        <v>254</v>
      </c>
      <c r="F136" s="251" t="s">
        <v>263</v>
      </c>
      <c r="G136" s="240" t="s">
        <v>57</v>
      </c>
      <c r="H136" s="242" t="s">
        <v>44</v>
      </c>
      <c r="I136" s="74">
        <f t="shared" si="2"/>
        <v>0.5576388888888888</v>
      </c>
    </row>
    <row r="137" spans="1:9" ht="75.75" thickBot="1" x14ac:dyDescent="0.3">
      <c r="A137" s="25">
        <v>127</v>
      </c>
      <c r="B137" s="10">
        <v>64</v>
      </c>
      <c r="C137" s="10">
        <v>1</v>
      </c>
      <c r="D137" s="55" t="s">
        <v>398</v>
      </c>
      <c r="E137" s="55" t="s">
        <v>254</v>
      </c>
      <c r="F137" s="278" t="s">
        <v>315</v>
      </c>
      <c r="G137" s="279" t="s">
        <v>13</v>
      </c>
      <c r="H137" s="287" t="s">
        <v>44</v>
      </c>
      <c r="I137" s="27">
        <f t="shared" si="2"/>
        <v>0.55902777777777768</v>
      </c>
    </row>
    <row r="138" spans="1:9" ht="75.75" thickBot="1" x14ac:dyDescent="0.3">
      <c r="A138" s="29">
        <v>128</v>
      </c>
      <c r="B138" s="31">
        <v>64</v>
      </c>
      <c r="C138" s="31">
        <v>2</v>
      </c>
      <c r="D138" s="99" t="s">
        <v>88</v>
      </c>
      <c r="E138" s="99" t="s">
        <v>254</v>
      </c>
      <c r="F138" s="304" t="s">
        <v>258</v>
      </c>
      <c r="G138" s="239" t="s">
        <v>42</v>
      </c>
      <c r="H138" s="237" t="s">
        <v>44</v>
      </c>
      <c r="I138" s="74">
        <f t="shared" si="2"/>
        <v>0.56041666666666656</v>
      </c>
    </row>
    <row r="139" spans="1:9" ht="132.75" thickBot="1" x14ac:dyDescent="0.3">
      <c r="A139" s="218">
        <v>129</v>
      </c>
      <c r="B139" s="208">
        <v>65</v>
      </c>
      <c r="C139" s="208">
        <v>1</v>
      </c>
      <c r="D139" s="209" t="s">
        <v>266</v>
      </c>
      <c r="E139" s="209" t="s">
        <v>192</v>
      </c>
      <c r="F139" s="352" t="s">
        <v>329</v>
      </c>
      <c r="G139" s="356" t="s">
        <v>61</v>
      </c>
      <c r="H139" s="291" t="s">
        <v>44</v>
      </c>
      <c r="I139" s="222">
        <f t="shared" si="2"/>
        <v>0.56180555555555545</v>
      </c>
    </row>
    <row r="140" spans="1:9" ht="16.5" thickBot="1" x14ac:dyDescent="0.3">
      <c r="A140" s="46">
        <v>130</v>
      </c>
      <c r="B140" s="65">
        <v>65</v>
      </c>
      <c r="C140" s="65">
        <v>2</v>
      </c>
      <c r="D140" s="72"/>
      <c r="E140" s="72"/>
      <c r="F140" s="127"/>
      <c r="G140" s="106"/>
      <c r="H140" s="31"/>
      <c r="I140" s="74">
        <f t="shared" si="2"/>
        <v>0.56319444444444433</v>
      </c>
    </row>
    <row r="141" spans="1:9" ht="120.75" thickBot="1" x14ac:dyDescent="0.3">
      <c r="A141" s="25">
        <v>131</v>
      </c>
      <c r="B141" s="10">
        <v>66</v>
      </c>
      <c r="C141" s="10">
        <v>1</v>
      </c>
      <c r="D141" s="55" t="s">
        <v>266</v>
      </c>
      <c r="E141" s="55" t="s">
        <v>192</v>
      </c>
      <c r="F141" s="271" t="s">
        <v>345</v>
      </c>
      <c r="G141" s="272" t="s">
        <v>57</v>
      </c>
      <c r="H141" s="286" t="s">
        <v>44</v>
      </c>
      <c r="I141" s="27">
        <f t="shared" si="2"/>
        <v>0.56458333333333321</v>
      </c>
    </row>
    <row r="142" spans="1:9" ht="16.5" thickBot="1" x14ac:dyDescent="0.3">
      <c r="A142" s="29">
        <v>132</v>
      </c>
      <c r="B142" s="31">
        <v>66</v>
      </c>
      <c r="C142" s="31">
        <v>2</v>
      </c>
      <c r="D142" s="99"/>
      <c r="E142" s="99"/>
      <c r="F142" s="126"/>
      <c r="G142" s="75"/>
      <c r="H142" s="31"/>
      <c r="I142" s="74">
        <f t="shared" si="2"/>
        <v>0.5659722222222221</v>
      </c>
    </row>
    <row r="143" spans="1:9" ht="90.75" thickBot="1" x14ac:dyDescent="0.3">
      <c r="A143" s="25">
        <v>133</v>
      </c>
      <c r="B143" s="10">
        <v>67</v>
      </c>
      <c r="C143" s="10">
        <v>1</v>
      </c>
      <c r="D143" s="55" t="s">
        <v>266</v>
      </c>
      <c r="E143" s="55" t="s">
        <v>192</v>
      </c>
      <c r="F143" s="285" t="s">
        <v>339</v>
      </c>
      <c r="G143" s="330" t="s">
        <v>61</v>
      </c>
      <c r="H143" s="286" t="s">
        <v>44</v>
      </c>
      <c r="I143" s="27">
        <f t="shared" si="2"/>
        <v>0.56736111111111098</v>
      </c>
    </row>
    <row r="144" spans="1:9" s="9" customFormat="1" ht="15.75" x14ac:dyDescent="0.25">
      <c r="A144" s="29">
        <v>134</v>
      </c>
      <c r="B144" s="31">
        <v>67</v>
      </c>
      <c r="C144" s="31">
        <v>2</v>
      </c>
      <c r="D144" s="99"/>
      <c r="E144" s="99"/>
      <c r="F144" s="138"/>
      <c r="G144" s="165"/>
      <c r="H144" s="31"/>
      <c r="I144" s="74">
        <f t="shared" si="2"/>
        <v>0.56874999999999987</v>
      </c>
    </row>
    <row r="145" spans="1:9" ht="120" x14ac:dyDescent="0.25">
      <c r="A145" s="25">
        <v>135</v>
      </c>
      <c r="B145" s="10">
        <v>68</v>
      </c>
      <c r="C145" s="10">
        <v>1</v>
      </c>
      <c r="D145" s="55" t="s">
        <v>266</v>
      </c>
      <c r="E145" s="55" t="s">
        <v>192</v>
      </c>
      <c r="F145" s="274" t="s">
        <v>342</v>
      </c>
      <c r="G145" s="357" t="s">
        <v>13</v>
      </c>
      <c r="H145" s="287" t="s">
        <v>44</v>
      </c>
      <c r="I145" s="27">
        <f t="shared" si="2"/>
        <v>0.57013888888888875</v>
      </c>
    </row>
    <row r="146" spans="1:9" ht="16.5" thickBot="1" x14ac:dyDescent="0.3">
      <c r="A146" s="29">
        <v>136</v>
      </c>
      <c r="B146" s="31">
        <v>68</v>
      </c>
      <c r="C146" s="31">
        <v>2</v>
      </c>
      <c r="D146" s="99"/>
      <c r="E146" s="99"/>
      <c r="F146" s="138"/>
      <c r="G146" s="163"/>
      <c r="H146" s="31"/>
      <c r="I146" s="74">
        <f t="shared" si="2"/>
        <v>0.57152777777777763</v>
      </c>
    </row>
    <row r="147" spans="1:9" ht="105.75" thickBot="1" x14ac:dyDescent="0.3">
      <c r="A147" s="25">
        <v>137</v>
      </c>
      <c r="B147" s="10">
        <v>69</v>
      </c>
      <c r="C147" s="10">
        <v>1</v>
      </c>
      <c r="D147" s="55" t="s">
        <v>266</v>
      </c>
      <c r="E147" s="55" t="s">
        <v>192</v>
      </c>
      <c r="F147" s="285" t="s">
        <v>340</v>
      </c>
      <c r="G147" s="330" t="s">
        <v>61</v>
      </c>
      <c r="H147" s="286" t="s">
        <v>44</v>
      </c>
      <c r="I147" s="27">
        <f t="shared" si="2"/>
        <v>0.57291666666666652</v>
      </c>
    </row>
    <row r="148" spans="1:9" ht="15.75" x14ac:dyDescent="0.25">
      <c r="A148" s="29">
        <v>138</v>
      </c>
      <c r="B148" s="31">
        <v>69</v>
      </c>
      <c r="C148" s="31">
        <v>2</v>
      </c>
      <c r="D148" s="99"/>
      <c r="E148" s="99"/>
      <c r="F148" s="125"/>
      <c r="G148" s="160"/>
      <c r="H148" s="65"/>
      <c r="I148" s="83">
        <f t="shared" si="2"/>
        <v>0.5743055555555554</v>
      </c>
    </row>
    <row r="149" spans="1:9" ht="60" x14ac:dyDescent="0.25">
      <c r="A149" s="25">
        <v>139</v>
      </c>
      <c r="B149" s="10">
        <v>70</v>
      </c>
      <c r="C149" s="10">
        <v>1</v>
      </c>
      <c r="D149" s="55" t="s">
        <v>266</v>
      </c>
      <c r="E149" s="55" t="s">
        <v>192</v>
      </c>
      <c r="F149" s="358" t="s">
        <v>343</v>
      </c>
      <c r="G149" s="359" t="s">
        <v>139</v>
      </c>
      <c r="H149" s="287" t="s">
        <v>44</v>
      </c>
      <c r="I149" s="27">
        <f t="shared" si="2"/>
        <v>0.57569444444444429</v>
      </c>
    </row>
    <row r="150" spans="1:9" ht="16.5" thickBot="1" x14ac:dyDescent="0.3">
      <c r="A150" s="29">
        <v>140</v>
      </c>
      <c r="B150" s="31">
        <v>70</v>
      </c>
      <c r="C150" s="31">
        <v>2</v>
      </c>
      <c r="D150" s="99"/>
      <c r="E150" s="99"/>
      <c r="F150" s="127"/>
      <c r="G150" s="107"/>
      <c r="H150" s="31"/>
      <c r="I150" s="74">
        <f t="shared" si="2"/>
        <v>0.57708333333333317</v>
      </c>
    </row>
    <row r="151" spans="1:9" ht="105.75" thickBot="1" x14ac:dyDescent="0.3">
      <c r="A151" s="47">
        <v>141</v>
      </c>
      <c r="B151" s="10">
        <v>71</v>
      </c>
      <c r="C151" s="11">
        <v>1</v>
      </c>
      <c r="D151" s="55" t="s">
        <v>266</v>
      </c>
      <c r="E151" s="55" t="s">
        <v>192</v>
      </c>
      <c r="F151" s="285" t="s">
        <v>346</v>
      </c>
      <c r="G151" s="330" t="s">
        <v>61</v>
      </c>
      <c r="H151" s="286" t="s">
        <v>44</v>
      </c>
      <c r="I151" s="27">
        <f t="shared" si="2"/>
        <v>0.57847222222222205</v>
      </c>
    </row>
    <row r="152" spans="1:9" ht="30" customHeight="1" x14ac:dyDescent="0.25">
      <c r="A152" s="29">
        <v>142</v>
      </c>
      <c r="B152" s="31">
        <v>71</v>
      </c>
      <c r="C152" s="31">
        <v>2</v>
      </c>
      <c r="D152" s="99"/>
      <c r="E152" s="99"/>
      <c r="F152" s="125"/>
      <c r="G152" s="86"/>
      <c r="H152" s="65"/>
      <c r="I152" s="83">
        <f t="shared" si="2"/>
        <v>0.57986111111111094</v>
      </c>
    </row>
    <row r="153" spans="1:9" s="9" customFormat="1" ht="105" x14ac:dyDescent="0.25">
      <c r="A153" s="47">
        <v>143</v>
      </c>
      <c r="B153" s="10">
        <v>72</v>
      </c>
      <c r="C153" s="56">
        <v>1</v>
      </c>
      <c r="D153" s="55" t="s">
        <v>266</v>
      </c>
      <c r="E153" s="55" t="s">
        <v>192</v>
      </c>
      <c r="F153" s="360" t="s">
        <v>328</v>
      </c>
      <c r="G153" s="279" t="s">
        <v>70</v>
      </c>
      <c r="H153" s="287" t="s">
        <v>69</v>
      </c>
      <c r="I153" s="30">
        <f t="shared" si="2"/>
        <v>0.58124999999999982</v>
      </c>
    </row>
    <row r="154" spans="1:9" ht="13.5" thickBot="1" x14ac:dyDescent="0.3"/>
    <row r="155" spans="1:9" ht="23.25" x14ac:dyDescent="0.25">
      <c r="A155" s="343" t="s">
        <v>402</v>
      </c>
      <c r="B155" s="344"/>
      <c r="C155" s="344"/>
      <c r="D155" s="344"/>
      <c r="E155" s="344"/>
      <c r="F155" s="344"/>
      <c r="G155" s="344"/>
      <c r="H155" s="344"/>
      <c r="I155" s="345"/>
    </row>
    <row r="156" spans="1:9" ht="23.25" x14ac:dyDescent="0.25">
      <c r="A156" s="346" t="s">
        <v>403</v>
      </c>
      <c r="B156" s="347"/>
      <c r="C156" s="347"/>
      <c r="D156" s="347"/>
      <c r="E156" s="347"/>
      <c r="F156" s="347"/>
      <c r="G156" s="347"/>
      <c r="H156" s="347"/>
      <c r="I156" s="348"/>
    </row>
    <row r="157" spans="1:9" ht="24" thickBot="1" x14ac:dyDescent="0.3">
      <c r="A157" s="349" t="s">
        <v>404</v>
      </c>
      <c r="B157" s="350"/>
      <c r="C157" s="350"/>
      <c r="D157" s="350"/>
      <c r="E157" s="350"/>
      <c r="F157" s="350"/>
      <c r="G157" s="350"/>
      <c r="H157" s="350"/>
      <c r="I157" s="351"/>
    </row>
    <row r="158" spans="1:9" x14ac:dyDescent="0.25">
      <c r="A158" s="176" t="s">
        <v>0</v>
      </c>
      <c r="B158" s="6" t="s">
        <v>1</v>
      </c>
      <c r="C158" s="6" t="s">
        <v>7</v>
      </c>
      <c r="D158" s="6" t="s">
        <v>2</v>
      </c>
      <c r="E158" s="6" t="s">
        <v>8</v>
      </c>
      <c r="F158" s="177" t="s">
        <v>3</v>
      </c>
      <c r="G158" s="6" t="s">
        <v>4</v>
      </c>
      <c r="H158" s="6" t="s">
        <v>5</v>
      </c>
      <c r="I158" s="178" t="s">
        <v>6</v>
      </c>
    </row>
    <row r="159" spans="1:9" ht="37.5" x14ac:dyDescent="0.25">
      <c r="A159" s="223">
        <v>144</v>
      </c>
      <c r="B159" s="223">
        <v>73</v>
      </c>
      <c r="C159" s="223">
        <v>1</v>
      </c>
      <c r="D159" s="223" t="s">
        <v>405</v>
      </c>
      <c r="E159" s="223" t="s">
        <v>20</v>
      </c>
      <c r="F159" s="361" t="s">
        <v>349</v>
      </c>
      <c r="G159" s="228" t="s">
        <v>350</v>
      </c>
      <c r="H159" s="226" t="s">
        <v>414</v>
      </c>
      <c r="I159" s="224">
        <v>0.66666666666666663</v>
      </c>
    </row>
    <row r="160" spans="1:9" ht="37.5" x14ac:dyDescent="0.25">
      <c r="A160" s="223">
        <v>145</v>
      </c>
      <c r="B160" s="223">
        <v>73</v>
      </c>
      <c r="C160" s="223">
        <v>2</v>
      </c>
      <c r="D160" s="223" t="s">
        <v>405</v>
      </c>
      <c r="E160" s="223" t="s">
        <v>204</v>
      </c>
      <c r="F160" s="225" t="s">
        <v>406</v>
      </c>
      <c r="G160" s="226" t="s">
        <v>382</v>
      </c>
      <c r="H160" s="226" t="s">
        <v>155</v>
      </c>
      <c r="I160" s="227">
        <f>I159+TIME(0,2,0)</f>
        <v>0.66805555555555551</v>
      </c>
    </row>
    <row r="161" spans="1:9" ht="15" x14ac:dyDescent="0.25">
      <c r="A161" s="181">
        <v>146</v>
      </c>
      <c r="B161" s="181">
        <v>74</v>
      </c>
      <c r="C161" s="181">
        <v>1</v>
      </c>
      <c r="D161" s="181" t="s">
        <v>405</v>
      </c>
      <c r="E161" s="181" t="s">
        <v>20</v>
      </c>
      <c r="F161" s="362" t="s">
        <v>392</v>
      </c>
      <c r="G161" s="185" t="s">
        <v>61</v>
      </c>
      <c r="H161" s="188" t="s">
        <v>155</v>
      </c>
      <c r="I161" s="182">
        <f>I160+TIME(0,2,0)</f>
        <v>0.6694444444444444</v>
      </c>
    </row>
    <row r="162" spans="1:9" ht="30" x14ac:dyDescent="0.25">
      <c r="A162" s="181">
        <v>147</v>
      </c>
      <c r="B162" s="181">
        <v>74</v>
      </c>
      <c r="C162" s="181">
        <v>2</v>
      </c>
      <c r="D162" s="181" t="s">
        <v>405</v>
      </c>
      <c r="E162" s="181" t="s">
        <v>204</v>
      </c>
      <c r="F162" s="183" t="s">
        <v>407</v>
      </c>
      <c r="G162" s="184" t="s">
        <v>362</v>
      </c>
      <c r="H162" s="185" t="s">
        <v>363</v>
      </c>
      <c r="I162" s="182">
        <f>I161+TIME(0,2,0)</f>
        <v>0.67083333333333328</v>
      </c>
    </row>
    <row r="163" spans="1:9" ht="15" x14ac:dyDescent="0.25">
      <c r="A163" s="181">
        <v>148</v>
      </c>
      <c r="B163" s="181">
        <v>75</v>
      </c>
      <c r="C163" s="181">
        <v>1</v>
      </c>
      <c r="D163" s="181" t="s">
        <v>405</v>
      </c>
      <c r="E163" s="181" t="s">
        <v>20</v>
      </c>
      <c r="F163" s="362" t="s">
        <v>367</v>
      </c>
      <c r="G163" s="188" t="s">
        <v>368</v>
      </c>
      <c r="H163" s="188" t="s">
        <v>155</v>
      </c>
      <c r="I163" s="182">
        <f>I162+TIME(0,2,0)</f>
        <v>0.67222222222222217</v>
      </c>
    </row>
    <row r="164" spans="1:9" ht="30" x14ac:dyDescent="0.25">
      <c r="A164" s="181">
        <v>149</v>
      </c>
      <c r="B164" s="181">
        <v>79</v>
      </c>
      <c r="C164" s="181">
        <v>2</v>
      </c>
      <c r="D164" s="181" t="s">
        <v>405</v>
      </c>
      <c r="E164" s="181" t="s">
        <v>204</v>
      </c>
      <c r="F164" s="186" t="s">
        <v>412</v>
      </c>
      <c r="G164" s="187" t="s">
        <v>382</v>
      </c>
      <c r="H164" s="187" t="s">
        <v>155</v>
      </c>
      <c r="I164" s="182">
        <f>I163+TIME(0,2,0)</f>
        <v>0.67361111111111105</v>
      </c>
    </row>
    <row r="165" spans="1:9" ht="30" x14ac:dyDescent="0.25">
      <c r="A165" s="181">
        <v>150</v>
      </c>
      <c r="B165" s="181">
        <v>76</v>
      </c>
      <c r="C165" s="181">
        <v>1</v>
      </c>
      <c r="D165" s="181" t="s">
        <v>405</v>
      </c>
      <c r="E165" s="181" t="s">
        <v>20</v>
      </c>
      <c r="F165" s="363" t="s">
        <v>353</v>
      </c>
      <c r="G165" s="188" t="s">
        <v>352</v>
      </c>
      <c r="H165" s="188" t="s">
        <v>155</v>
      </c>
      <c r="I165" s="182">
        <f>I164+TIME(0,2,0)</f>
        <v>0.67499999999999993</v>
      </c>
    </row>
    <row r="166" spans="1:9" ht="30" x14ac:dyDescent="0.25">
      <c r="A166" s="181">
        <v>151</v>
      </c>
      <c r="B166" s="181">
        <v>76</v>
      </c>
      <c r="C166" s="181">
        <v>2</v>
      </c>
      <c r="D166" s="181" t="s">
        <v>405</v>
      </c>
      <c r="E166" s="181" t="s">
        <v>204</v>
      </c>
      <c r="F166" s="185" t="s">
        <v>409</v>
      </c>
      <c r="G166" s="187" t="s">
        <v>382</v>
      </c>
      <c r="H166" s="187" t="s">
        <v>155</v>
      </c>
      <c r="I166" s="182">
        <f>I165+TIME(0,2,0)</f>
        <v>0.67638888888888882</v>
      </c>
    </row>
    <row r="167" spans="1:9" ht="15" x14ac:dyDescent="0.25">
      <c r="A167" s="181">
        <v>152</v>
      </c>
      <c r="B167" s="181">
        <v>77</v>
      </c>
      <c r="C167" s="181">
        <v>1</v>
      </c>
      <c r="D167" s="181" t="s">
        <v>405</v>
      </c>
      <c r="E167" s="181" t="s">
        <v>20</v>
      </c>
      <c r="F167" s="362" t="s">
        <v>384</v>
      </c>
      <c r="G167" s="185" t="s">
        <v>61</v>
      </c>
      <c r="H167" s="188" t="s">
        <v>155</v>
      </c>
      <c r="I167" s="182">
        <f>I166+TIME(0,2,0)</f>
        <v>0.6777777777777777</v>
      </c>
    </row>
    <row r="168" spans="1:9" ht="30" x14ac:dyDescent="0.25">
      <c r="A168" s="181">
        <v>153</v>
      </c>
      <c r="B168" s="181">
        <v>77</v>
      </c>
      <c r="C168" s="181">
        <v>2</v>
      </c>
      <c r="D168" s="181" t="s">
        <v>405</v>
      </c>
      <c r="E168" s="181" t="s">
        <v>204</v>
      </c>
      <c r="F168" s="185" t="s">
        <v>410</v>
      </c>
      <c r="G168" s="185" t="s">
        <v>61</v>
      </c>
      <c r="H168" s="187" t="s">
        <v>155</v>
      </c>
      <c r="I168" s="182">
        <f>I167+TIME(0,2,0)</f>
        <v>0.67916666666666659</v>
      </c>
    </row>
    <row r="169" spans="1:9" ht="15" x14ac:dyDescent="0.25">
      <c r="A169" s="181">
        <v>154</v>
      </c>
      <c r="B169" s="181">
        <v>78</v>
      </c>
      <c r="C169" s="181">
        <v>1</v>
      </c>
      <c r="D169" s="181" t="s">
        <v>405</v>
      </c>
      <c r="E169" s="181" t="s">
        <v>20</v>
      </c>
      <c r="F169" s="362" t="s">
        <v>389</v>
      </c>
      <c r="G169" s="188" t="s">
        <v>368</v>
      </c>
      <c r="H169" s="188" t="s">
        <v>155</v>
      </c>
      <c r="I169" s="182">
        <f>I168+TIME(0,2,0)</f>
        <v>0.68055555555555547</v>
      </c>
    </row>
    <row r="170" spans="1:9" ht="45" x14ac:dyDescent="0.25">
      <c r="A170" s="181">
        <v>155</v>
      </c>
      <c r="B170" s="181">
        <v>78</v>
      </c>
      <c r="C170" s="181">
        <v>2</v>
      </c>
      <c r="D170" s="181" t="s">
        <v>405</v>
      </c>
      <c r="E170" s="181" t="s">
        <v>204</v>
      </c>
      <c r="F170" s="185" t="s">
        <v>411</v>
      </c>
      <c r="G170" s="188" t="s">
        <v>348</v>
      </c>
      <c r="H170" s="187" t="s">
        <v>155</v>
      </c>
      <c r="I170" s="182">
        <f>I169+TIME(0,2,0)</f>
        <v>0.68194444444444435</v>
      </c>
    </row>
    <row r="171" spans="1:9" ht="15" x14ac:dyDescent="0.25">
      <c r="A171" s="181">
        <v>156</v>
      </c>
      <c r="B171" s="181">
        <v>89</v>
      </c>
      <c r="C171" s="181">
        <v>1</v>
      </c>
      <c r="D171" s="181" t="s">
        <v>405</v>
      </c>
      <c r="E171" s="181" t="s">
        <v>20</v>
      </c>
      <c r="F171" s="362" t="s">
        <v>379</v>
      </c>
      <c r="G171" s="188" t="s">
        <v>368</v>
      </c>
      <c r="H171" s="188" t="s">
        <v>155</v>
      </c>
      <c r="I171" s="182">
        <f>I170+TIME(0,2,0)</f>
        <v>0.68333333333333324</v>
      </c>
    </row>
    <row r="172" spans="1:9" ht="30" x14ac:dyDescent="0.25">
      <c r="A172" s="181">
        <v>157</v>
      </c>
      <c r="B172" s="181">
        <v>75</v>
      </c>
      <c r="C172" s="181">
        <v>2</v>
      </c>
      <c r="D172" s="181" t="s">
        <v>405</v>
      </c>
      <c r="E172" s="181" t="s">
        <v>204</v>
      </c>
      <c r="F172" s="186" t="s">
        <v>408</v>
      </c>
      <c r="G172" s="187" t="s">
        <v>382</v>
      </c>
      <c r="H172" s="187" t="s">
        <v>155</v>
      </c>
      <c r="I172" s="182">
        <f>I171+TIME(0,2,0)</f>
        <v>0.68472222222222212</v>
      </c>
    </row>
    <row r="173" spans="1:9" ht="15" x14ac:dyDescent="0.25">
      <c r="A173" s="179">
        <v>158</v>
      </c>
      <c r="B173" s="179">
        <v>80</v>
      </c>
      <c r="C173" s="179">
        <v>1</v>
      </c>
      <c r="D173" s="181" t="s">
        <v>405</v>
      </c>
      <c r="E173" s="181" t="s">
        <v>20</v>
      </c>
      <c r="F173" s="362" t="s">
        <v>370</v>
      </c>
      <c r="G173" s="189" t="s">
        <v>350</v>
      </c>
      <c r="H173" s="188" t="s">
        <v>414</v>
      </c>
      <c r="I173" s="182">
        <f>I172+TIME(0,2,0)</f>
        <v>0.68611111111111101</v>
      </c>
    </row>
    <row r="174" spans="1:9" ht="47.25" x14ac:dyDescent="0.25">
      <c r="A174" s="223">
        <v>159</v>
      </c>
      <c r="B174" s="223">
        <v>80</v>
      </c>
      <c r="C174" s="223">
        <v>2</v>
      </c>
      <c r="D174" s="223" t="s">
        <v>405</v>
      </c>
      <c r="E174" s="223" t="s">
        <v>233</v>
      </c>
      <c r="F174" s="229" t="s">
        <v>413</v>
      </c>
      <c r="G174" s="228" t="s">
        <v>350</v>
      </c>
      <c r="H174" s="226" t="s">
        <v>414</v>
      </c>
      <c r="I174" s="227">
        <f>I173+TIME(0,2,0)</f>
        <v>0.68749999999999989</v>
      </c>
    </row>
    <row r="175" spans="1:9" ht="45" x14ac:dyDescent="0.25">
      <c r="A175" s="181">
        <v>160</v>
      </c>
      <c r="B175" s="181">
        <v>81</v>
      </c>
      <c r="C175" s="181">
        <v>1</v>
      </c>
      <c r="D175" s="181" t="s">
        <v>405</v>
      </c>
      <c r="E175" s="181" t="s">
        <v>20</v>
      </c>
      <c r="F175" s="362" t="s">
        <v>364</v>
      </c>
      <c r="G175" s="188" t="s">
        <v>348</v>
      </c>
      <c r="H175" s="188" t="s">
        <v>155</v>
      </c>
      <c r="I175" s="182">
        <f>I174+TIME(0,2,0)</f>
        <v>0.68888888888888877</v>
      </c>
    </row>
    <row r="176" spans="1:9" ht="45" x14ac:dyDescent="0.25">
      <c r="A176" s="179">
        <v>161</v>
      </c>
      <c r="B176" s="179">
        <v>81</v>
      </c>
      <c r="C176" s="179">
        <v>2</v>
      </c>
      <c r="D176" s="181" t="s">
        <v>405</v>
      </c>
      <c r="E176" s="181" t="s">
        <v>233</v>
      </c>
      <c r="F176" s="183" t="s">
        <v>415</v>
      </c>
      <c r="G176" s="184" t="s">
        <v>362</v>
      </c>
      <c r="H176" s="185" t="s">
        <v>363</v>
      </c>
      <c r="I176" s="180">
        <f>I175+TIME(0,2,0)</f>
        <v>0.69027777777777766</v>
      </c>
    </row>
    <row r="177" spans="1:9" ht="30" x14ac:dyDescent="0.25">
      <c r="A177" s="181">
        <v>162</v>
      </c>
      <c r="B177" s="181">
        <v>82</v>
      </c>
      <c r="C177" s="181">
        <v>1</v>
      </c>
      <c r="D177" s="181" t="s">
        <v>405</v>
      </c>
      <c r="E177" s="181" t="s">
        <v>20</v>
      </c>
      <c r="F177" s="363" t="s">
        <v>351</v>
      </c>
      <c r="G177" s="188" t="s">
        <v>352</v>
      </c>
      <c r="H177" s="188" t="s">
        <v>155</v>
      </c>
      <c r="I177" s="182">
        <f>I176+TIME(0,2,0)</f>
        <v>0.69166666666666654</v>
      </c>
    </row>
    <row r="178" spans="1:9" ht="45" x14ac:dyDescent="0.25">
      <c r="A178" s="181">
        <v>163</v>
      </c>
      <c r="B178" s="181">
        <v>82</v>
      </c>
      <c r="C178" s="181">
        <v>2</v>
      </c>
      <c r="D178" s="181" t="s">
        <v>405</v>
      </c>
      <c r="E178" s="181" t="s">
        <v>233</v>
      </c>
      <c r="F178" s="185" t="s">
        <v>416</v>
      </c>
      <c r="G178" s="188" t="s">
        <v>348</v>
      </c>
      <c r="H178" s="187" t="s">
        <v>155</v>
      </c>
      <c r="I178" s="182">
        <f>I177+TIME(0,2,0)</f>
        <v>0.69305555555555542</v>
      </c>
    </row>
    <row r="179" spans="1:9" ht="30" x14ac:dyDescent="0.25">
      <c r="A179" s="181">
        <v>164</v>
      </c>
      <c r="B179" s="181">
        <v>83</v>
      </c>
      <c r="C179" s="181">
        <v>1</v>
      </c>
      <c r="D179" s="181" t="s">
        <v>405</v>
      </c>
      <c r="E179" s="181" t="s">
        <v>20</v>
      </c>
      <c r="F179" s="364" t="s">
        <v>365</v>
      </c>
      <c r="G179" s="185" t="s">
        <v>362</v>
      </c>
      <c r="H179" s="185" t="s">
        <v>363</v>
      </c>
      <c r="I179" s="182">
        <f>I178+TIME(0,2,0)</f>
        <v>0.69444444444444431</v>
      </c>
    </row>
    <row r="180" spans="1:9" ht="45" x14ac:dyDescent="0.25">
      <c r="A180" s="181">
        <v>165</v>
      </c>
      <c r="B180" s="181">
        <v>83</v>
      </c>
      <c r="C180" s="181">
        <v>2</v>
      </c>
      <c r="D180" s="181" t="s">
        <v>405</v>
      </c>
      <c r="E180" s="181" t="s">
        <v>233</v>
      </c>
      <c r="F180" s="185" t="s">
        <v>417</v>
      </c>
      <c r="G180" s="185" t="s">
        <v>61</v>
      </c>
      <c r="H180" s="187" t="s">
        <v>155</v>
      </c>
      <c r="I180" s="182">
        <f>I179+TIME(0,2,0)</f>
        <v>0.69583333333333319</v>
      </c>
    </row>
    <row r="181" spans="1:9" ht="30" x14ac:dyDescent="0.25">
      <c r="A181" s="181">
        <v>166</v>
      </c>
      <c r="B181" s="181">
        <v>84</v>
      </c>
      <c r="C181" s="181">
        <v>1</v>
      </c>
      <c r="D181" s="181" t="s">
        <v>405</v>
      </c>
      <c r="E181" s="181" t="s">
        <v>20</v>
      </c>
      <c r="F181" s="363" t="s">
        <v>372</v>
      </c>
      <c r="G181" s="188" t="s">
        <v>352</v>
      </c>
      <c r="H181" s="188" t="s">
        <v>155</v>
      </c>
      <c r="I181" s="182">
        <f>I180+TIME(0,2,0)</f>
        <v>0.69722222222222208</v>
      </c>
    </row>
    <row r="182" spans="1:9" ht="45" x14ac:dyDescent="0.25">
      <c r="A182" s="181">
        <v>167</v>
      </c>
      <c r="B182" s="181">
        <v>84</v>
      </c>
      <c r="C182" s="181">
        <v>2</v>
      </c>
      <c r="D182" s="181" t="s">
        <v>405</v>
      </c>
      <c r="E182" s="181" t="s">
        <v>233</v>
      </c>
      <c r="F182" s="185" t="s">
        <v>418</v>
      </c>
      <c r="G182" s="185" t="s">
        <v>61</v>
      </c>
      <c r="H182" s="187" t="s">
        <v>155</v>
      </c>
      <c r="I182" s="182">
        <f>I181+TIME(0,2,0)</f>
        <v>0.69861111111111096</v>
      </c>
    </row>
    <row r="183" spans="1:9" ht="30" x14ac:dyDescent="0.25">
      <c r="A183" s="181">
        <v>168</v>
      </c>
      <c r="B183" s="181">
        <v>85</v>
      </c>
      <c r="C183" s="181">
        <v>1</v>
      </c>
      <c r="D183" s="181" t="s">
        <v>405</v>
      </c>
      <c r="E183" s="181" t="s">
        <v>20</v>
      </c>
      <c r="F183" s="363" t="s">
        <v>369</v>
      </c>
      <c r="G183" s="188" t="s">
        <v>352</v>
      </c>
      <c r="H183" s="188" t="s">
        <v>155</v>
      </c>
      <c r="I183" s="182">
        <f>I182+TIME(0,2,0)</f>
        <v>0.69999999999999984</v>
      </c>
    </row>
    <row r="184" spans="1:9" ht="45" x14ac:dyDescent="0.25">
      <c r="A184" s="181">
        <v>169</v>
      </c>
      <c r="B184" s="181">
        <v>85</v>
      </c>
      <c r="C184" s="181">
        <v>2</v>
      </c>
      <c r="D184" s="181" t="s">
        <v>405</v>
      </c>
      <c r="E184" s="181" t="s">
        <v>233</v>
      </c>
      <c r="F184" s="185" t="s">
        <v>419</v>
      </c>
      <c r="G184" s="185" t="s">
        <v>61</v>
      </c>
      <c r="H184" s="187" t="s">
        <v>155</v>
      </c>
      <c r="I184" s="182">
        <f>I183+TIME(0,2,0)</f>
        <v>0.70138888888888873</v>
      </c>
    </row>
    <row r="185" spans="1:9" ht="45" x14ac:dyDescent="0.25">
      <c r="A185" s="181">
        <v>170</v>
      </c>
      <c r="B185" s="181">
        <v>86</v>
      </c>
      <c r="C185" s="181">
        <v>1</v>
      </c>
      <c r="D185" s="181" t="s">
        <v>405</v>
      </c>
      <c r="E185" s="181" t="s">
        <v>20</v>
      </c>
      <c r="F185" s="362" t="s">
        <v>347</v>
      </c>
      <c r="G185" s="188" t="s">
        <v>348</v>
      </c>
      <c r="H185" s="188" t="s">
        <v>155</v>
      </c>
      <c r="I185" s="182">
        <f>I184+TIME(0,2,0)</f>
        <v>0.70277777777777761</v>
      </c>
    </row>
    <row r="186" spans="1:9" ht="45" x14ac:dyDescent="0.25">
      <c r="A186" s="179">
        <v>171</v>
      </c>
      <c r="B186" s="179">
        <v>86</v>
      </c>
      <c r="C186" s="179">
        <v>2</v>
      </c>
      <c r="D186" s="181" t="s">
        <v>405</v>
      </c>
      <c r="E186" s="181" t="s">
        <v>233</v>
      </c>
      <c r="F186" s="185" t="s">
        <v>420</v>
      </c>
      <c r="G186" s="189" t="s">
        <v>350</v>
      </c>
      <c r="H186" s="188" t="s">
        <v>414</v>
      </c>
      <c r="I186" s="180">
        <f>I185+TIME(0,2,0)</f>
        <v>0.7041666666666665</v>
      </c>
    </row>
    <row r="187" spans="1:9" ht="45" x14ac:dyDescent="0.25">
      <c r="A187" s="181">
        <v>172</v>
      </c>
      <c r="B187" s="181">
        <v>87</v>
      </c>
      <c r="C187" s="181">
        <v>1</v>
      </c>
      <c r="D187" s="181" t="s">
        <v>405</v>
      </c>
      <c r="E187" s="181" t="s">
        <v>20</v>
      </c>
      <c r="F187" s="363" t="s">
        <v>394</v>
      </c>
      <c r="G187" s="188" t="s">
        <v>348</v>
      </c>
      <c r="H187" s="188" t="s">
        <v>155</v>
      </c>
      <c r="I187" s="182">
        <f>I186+TIME(0,2,0)</f>
        <v>0.70555555555555538</v>
      </c>
    </row>
    <row r="188" spans="1:9" ht="45" x14ac:dyDescent="0.25">
      <c r="A188" s="181">
        <v>173</v>
      </c>
      <c r="B188" s="181">
        <v>87</v>
      </c>
      <c r="C188" s="181">
        <v>2</v>
      </c>
      <c r="D188" s="181" t="s">
        <v>405</v>
      </c>
      <c r="E188" s="181" t="s">
        <v>233</v>
      </c>
      <c r="F188" s="185" t="s">
        <v>421</v>
      </c>
      <c r="G188" s="187" t="s">
        <v>368</v>
      </c>
      <c r="H188" s="187" t="s">
        <v>155</v>
      </c>
      <c r="I188" s="182">
        <f>I187+TIME(0,2,0)</f>
        <v>0.70694444444444426</v>
      </c>
    </row>
    <row r="189" spans="1:9" ht="15" x14ac:dyDescent="0.25">
      <c r="A189" s="181">
        <v>174</v>
      </c>
      <c r="B189" s="181">
        <v>88</v>
      </c>
      <c r="C189" s="181">
        <v>1</v>
      </c>
      <c r="D189" s="181" t="s">
        <v>405</v>
      </c>
      <c r="E189" s="181" t="s">
        <v>20</v>
      </c>
      <c r="F189" s="362" t="s">
        <v>390</v>
      </c>
      <c r="G189" s="189" t="s">
        <v>350</v>
      </c>
      <c r="H189" s="188" t="s">
        <v>414</v>
      </c>
      <c r="I189" s="182">
        <f>I188+TIME(0,2,0)</f>
        <v>0.70833333333333315</v>
      </c>
    </row>
    <row r="190" spans="1:9" ht="45" x14ac:dyDescent="0.25">
      <c r="A190" s="181">
        <v>175</v>
      </c>
      <c r="B190" s="181">
        <v>88</v>
      </c>
      <c r="C190" s="181">
        <v>2</v>
      </c>
      <c r="D190" s="181" t="s">
        <v>405</v>
      </c>
      <c r="E190" s="181" t="s">
        <v>233</v>
      </c>
      <c r="F190" s="185" t="s">
        <v>422</v>
      </c>
      <c r="G190" s="187" t="s">
        <v>128</v>
      </c>
      <c r="H190" s="187" t="s">
        <v>423</v>
      </c>
      <c r="I190" s="182">
        <f>I189+TIME(0,2,0)</f>
        <v>0.70972222222222203</v>
      </c>
    </row>
    <row r="191" spans="1:9" ht="15" x14ac:dyDescent="0.25">
      <c r="A191" s="181">
        <v>176</v>
      </c>
      <c r="B191" s="181">
        <v>79</v>
      </c>
      <c r="C191" s="181">
        <v>1</v>
      </c>
      <c r="D191" s="181" t="s">
        <v>405</v>
      </c>
      <c r="E191" s="181" t="s">
        <v>20</v>
      </c>
      <c r="F191" s="362" t="s">
        <v>388</v>
      </c>
      <c r="G191" s="188" t="s">
        <v>368</v>
      </c>
      <c r="H191" s="188" t="s">
        <v>155</v>
      </c>
      <c r="I191" s="182">
        <f>I190+TIME(0,2,0)</f>
        <v>0.71111111111111092</v>
      </c>
    </row>
    <row r="192" spans="1:9" ht="45" x14ac:dyDescent="0.25">
      <c r="A192" s="181">
        <v>177</v>
      </c>
      <c r="B192" s="181">
        <v>89</v>
      </c>
      <c r="C192" s="181">
        <v>2</v>
      </c>
      <c r="D192" s="181" t="s">
        <v>405</v>
      </c>
      <c r="E192" s="181" t="s">
        <v>233</v>
      </c>
      <c r="F192" s="186" t="s">
        <v>424</v>
      </c>
      <c r="G192" s="188" t="s">
        <v>425</v>
      </c>
      <c r="H192" s="187" t="s">
        <v>155</v>
      </c>
      <c r="I192" s="182">
        <f>I191+TIME(0,2,0)</f>
        <v>0.7124999999999998</v>
      </c>
    </row>
    <row r="193" spans="1:9" ht="30" x14ac:dyDescent="0.25">
      <c r="A193" s="181">
        <v>178</v>
      </c>
      <c r="B193" s="181">
        <v>90</v>
      </c>
      <c r="C193" s="181">
        <v>1</v>
      </c>
      <c r="D193" s="181" t="s">
        <v>405</v>
      </c>
      <c r="E193" s="181" t="s">
        <v>20</v>
      </c>
      <c r="F193" s="363" t="s">
        <v>380</v>
      </c>
      <c r="G193" s="188" t="s">
        <v>352</v>
      </c>
      <c r="H193" s="188" t="s">
        <v>155</v>
      </c>
      <c r="I193" s="182">
        <f>I192+TIME(0,2,0)</f>
        <v>0.71388888888888868</v>
      </c>
    </row>
    <row r="194" spans="1:9" ht="45" x14ac:dyDescent="0.25">
      <c r="A194" s="181">
        <v>179</v>
      </c>
      <c r="B194" s="181">
        <v>97</v>
      </c>
      <c r="C194" s="181">
        <v>2</v>
      </c>
      <c r="D194" s="181" t="s">
        <v>405</v>
      </c>
      <c r="E194" s="181" t="s">
        <v>233</v>
      </c>
      <c r="F194" s="185" t="s">
        <v>436</v>
      </c>
      <c r="G194" s="185" t="s">
        <v>61</v>
      </c>
      <c r="H194" s="187" t="s">
        <v>155</v>
      </c>
      <c r="I194" s="182">
        <f>I193+TIME(0,2,0)</f>
        <v>0.71527777777777757</v>
      </c>
    </row>
    <row r="195" spans="1:9" ht="15" x14ac:dyDescent="0.25">
      <c r="A195" s="181">
        <v>180</v>
      </c>
      <c r="B195" s="181">
        <v>91</v>
      </c>
      <c r="C195" s="181">
        <v>1</v>
      </c>
      <c r="D195" s="181" t="s">
        <v>405</v>
      </c>
      <c r="E195" s="181" t="s">
        <v>20</v>
      </c>
      <c r="F195" s="362" t="s">
        <v>371</v>
      </c>
      <c r="G195" s="188" t="s">
        <v>128</v>
      </c>
      <c r="H195" s="188" t="s">
        <v>423</v>
      </c>
      <c r="I195" s="182">
        <f>I194+TIME(0,2,0)</f>
        <v>0.71666666666666645</v>
      </c>
    </row>
    <row r="196" spans="1:9" ht="15" x14ac:dyDescent="0.25">
      <c r="A196" s="181">
        <v>181</v>
      </c>
      <c r="B196" s="181">
        <v>91</v>
      </c>
      <c r="C196" s="181">
        <v>2</v>
      </c>
      <c r="D196" s="181" t="s">
        <v>405</v>
      </c>
      <c r="E196" s="181"/>
      <c r="F196" s="190"/>
      <c r="G196" s="185"/>
      <c r="H196" s="187"/>
      <c r="I196" s="182">
        <f>I195+TIME(0,2,0)</f>
        <v>0.71805555555555534</v>
      </c>
    </row>
    <row r="197" spans="1:9" ht="15" x14ac:dyDescent="0.25">
      <c r="A197" s="181">
        <v>182</v>
      </c>
      <c r="B197" s="181">
        <v>92</v>
      </c>
      <c r="C197" s="181">
        <v>1</v>
      </c>
      <c r="D197" s="181" t="s">
        <v>405</v>
      </c>
      <c r="E197" s="181" t="s">
        <v>20</v>
      </c>
      <c r="F197" s="362" t="s">
        <v>381</v>
      </c>
      <c r="G197" s="188" t="s">
        <v>382</v>
      </c>
      <c r="H197" s="188" t="s">
        <v>155</v>
      </c>
      <c r="I197" s="182">
        <f>I196+TIME(0,2,0)</f>
        <v>0.71944444444444422</v>
      </c>
    </row>
    <row r="198" spans="1:9" ht="45" x14ac:dyDescent="0.25">
      <c r="A198" s="181">
        <v>183</v>
      </c>
      <c r="B198" s="181">
        <v>92</v>
      </c>
      <c r="C198" s="181">
        <v>2</v>
      </c>
      <c r="D198" s="181" t="s">
        <v>405</v>
      </c>
      <c r="E198" s="181" t="s">
        <v>233</v>
      </c>
      <c r="F198" s="186" t="s">
        <v>512</v>
      </c>
      <c r="G198" s="188" t="s">
        <v>348</v>
      </c>
      <c r="H198" s="187" t="s">
        <v>155</v>
      </c>
      <c r="I198" s="182">
        <f>I197+TIME(0,2,0)</f>
        <v>0.7208333333333331</v>
      </c>
    </row>
    <row r="199" spans="1:9" ht="37.5" x14ac:dyDescent="0.25">
      <c r="A199" s="223">
        <v>184</v>
      </c>
      <c r="B199" s="223">
        <v>93</v>
      </c>
      <c r="C199" s="223">
        <v>1</v>
      </c>
      <c r="D199" s="223" t="s">
        <v>405</v>
      </c>
      <c r="E199" s="223" t="s">
        <v>89</v>
      </c>
      <c r="F199" s="225" t="s">
        <v>428</v>
      </c>
      <c r="G199" s="226" t="s">
        <v>382</v>
      </c>
      <c r="H199" s="226" t="s">
        <v>155</v>
      </c>
      <c r="I199" s="227">
        <f>I198+TIME(0,2,0)</f>
        <v>0.72222222222222199</v>
      </c>
    </row>
    <row r="200" spans="1:9" ht="45" x14ac:dyDescent="0.25">
      <c r="A200" s="181">
        <v>185</v>
      </c>
      <c r="B200" s="181">
        <v>90</v>
      </c>
      <c r="C200" s="181">
        <v>2</v>
      </c>
      <c r="D200" s="181" t="s">
        <v>405</v>
      </c>
      <c r="E200" s="181" t="s">
        <v>233</v>
      </c>
      <c r="F200" s="185" t="s">
        <v>426</v>
      </c>
      <c r="G200" s="188" t="s">
        <v>427</v>
      </c>
      <c r="H200" s="187" t="s">
        <v>155</v>
      </c>
      <c r="I200" s="182">
        <f>I199+TIME(0,2,0)</f>
        <v>0.72361111111111087</v>
      </c>
    </row>
    <row r="201" spans="1:9" ht="21" customHeight="1" x14ac:dyDescent="0.25">
      <c r="A201" s="181">
        <v>186</v>
      </c>
      <c r="B201" s="181">
        <v>94</v>
      </c>
      <c r="C201" s="181">
        <v>1</v>
      </c>
      <c r="D201" s="181" t="s">
        <v>405</v>
      </c>
      <c r="E201" s="181" t="s">
        <v>89</v>
      </c>
      <c r="F201" s="186" t="s">
        <v>441</v>
      </c>
      <c r="G201" s="187" t="s">
        <v>382</v>
      </c>
      <c r="H201" s="187" t="s">
        <v>155</v>
      </c>
      <c r="I201" s="182">
        <f>I200+TIME(0,2,0)</f>
        <v>0.72499999999999976</v>
      </c>
    </row>
    <row r="202" spans="1:9" ht="45" x14ac:dyDescent="0.25">
      <c r="A202" s="181">
        <v>187</v>
      </c>
      <c r="B202" s="181">
        <v>94</v>
      </c>
      <c r="C202" s="181">
        <v>2</v>
      </c>
      <c r="D202" s="181" t="s">
        <v>405</v>
      </c>
      <c r="E202" s="181" t="s">
        <v>233</v>
      </c>
      <c r="F202" s="185" t="s">
        <v>431</v>
      </c>
      <c r="G202" s="187" t="s">
        <v>368</v>
      </c>
      <c r="H202" s="187" t="s">
        <v>155</v>
      </c>
      <c r="I202" s="182">
        <f>I201+TIME(0,2,0)</f>
        <v>0.72638888888888864</v>
      </c>
    </row>
    <row r="203" spans="1:9" ht="21.75" customHeight="1" x14ac:dyDescent="0.25">
      <c r="A203" s="181">
        <v>188</v>
      </c>
      <c r="B203" s="181">
        <v>95</v>
      </c>
      <c r="C203" s="181">
        <v>1</v>
      </c>
      <c r="D203" s="181" t="s">
        <v>405</v>
      </c>
      <c r="E203" s="181" t="s">
        <v>89</v>
      </c>
      <c r="F203" s="185" t="s">
        <v>432</v>
      </c>
      <c r="G203" s="185" t="s">
        <v>61</v>
      </c>
      <c r="H203" s="187" t="s">
        <v>155</v>
      </c>
      <c r="I203" s="182">
        <f>I202+TIME(0,2,0)</f>
        <v>0.72777777777777752</v>
      </c>
    </row>
    <row r="204" spans="1:9" ht="30" x14ac:dyDescent="0.25">
      <c r="A204" s="181">
        <v>189</v>
      </c>
      <c r="B204" s="181">
        <v>95</v>
      </c>
      <c r="C204" s="181">
        <v>2</v>
      </c>
      <c r="D204" s="181" t="s">
        <v>405</v>
      </c>
      <c r="E204" s="181" t="s">
        <v>233</v>
      </c>
      <c r="F204" s="186" t="s">
        <v>433</v>
      </c>
      <c r="G204" s="188" t="s">
        <v>352</v>
      </c>
      <c r="H204" s="187" t="s">
        <v>155</v>
      </c>
      <c r="I204" s="182">
        <f>I203+TIME(0,2,0)</f>
        <v>0.72916666666666641</v>
      </c>
    </row>
    <row r="205" spans="1:9" ht="21" customHeight="1" x14ac:dyDescent="0.25">
      <c r="A205" s="181">
        <v>190</v>
      </c>
      <c r="B205" s="181">
        <v>96</v>
      </c>
      <c r="C205" s="181">
        <v>1</v>
      </c>
      <c r="D205" s="181" t="s">
        <v>405</v>
      </c>
      <c r="E205" s="181" t="s">
        <v>89</v>
      </c>
      <c r="F205" s="185" t="s">
        <v>434</v>
      </c>
      <c r="G205" s="185" t="s">
        <v>61</v>
      </c>
      <c r="H205" s="187" t="s">
        <v>155</v>
      </c>
      <c r="I205" s="182">
        <f>I204+TIME(0,2,0)</f>
        <v>0.73055555555555529</v>
      </c>
    </row>
    <row r="206" spans="1:9" ht="15" x14ac:dyDescent="0.25">
      <c r="A206" s="181">
        <v>191</v>
      </c>
      <c r="B206" s="181">
        <v>96</v>
      </c>
      <c r="C206" s="181">
        <v>2</v>
      </c>
      <c r="D206" s="181" t="s">
        <v>405</v>
      </c>
      <c r="E206" s="181" t="s">
        <v>233</v>
      </c>
      <c r="F206" s="186"/>
      <c r="G206" s="187"/>
      <c r="H206" s="187"/>
      <c r="I206" s="182">
        <f>I205+TIME(0,2,0)</f>
        <v>0.73194444444444418</v>
      </c>
    </row>
    <row r="207" spans="1:9" ht="23.25" customHeight="1" x14ac:dyDescent="0.25">
      <c r="A207" s="181">
        <v>192</v>
      </c>
      <c r="B207" s="181">
        <v>97</v>
      </c>
      <c r="C207" s="181">
        <v>1</v>
      </c>
      <c r="D207" s="181" t="s">
        <v>405</v>
      </c>
      <c r="E207" s="181" t="s">
        <v>89</v>
      </c>
      <c r="F207" s="185" t="s">
        <v>435</v>
      </c>
      <c r="G207" s="187" t="s">
        <v>382</v>
      </c>
      <c r="H207" s="187" t="s">
        <v>155</v>
      </c>
      <c r="I207" s="182">
        <f>I206+TIME(0,2,0)</f>
        <v>0.73333333333333306</v>
      </c>
    </row>
    <row r="208" spans="1:9" ht="45" x14ac:dyDescent="0.25">
      <c r="A208" s="181">
        <v>193</v>
      </c>
      <c r="B208" s="181">
        <v>93</v>
      </c>
      <c r="C208" s="181">
        <v>2</v>
      </c>
      <c r="D208" s="181" t="s">
        <v>405</v>
      </c>
      <c r="E208" s="181" t="s">
        <v>233</v>
      </c>
      <c r="F208" s="185" t="s">
        <v>429</v>
      </c>
      <c r="G208" s="185" t="s">
        <v>61</v>
      </c>
      <c r="H208" s="187" t="s">
        <v>155</v>
      </c>
      <c r="I208" s="182">
        <f>I207+TIME(0,2,0)</f>
        <v>0.73472222222222194</v>
      </c>
    </row>
    <row r="209" spans="1:9" ht="33.75" customHeight="1" x14ac:dyDescent="0.25">
      <c r="A209" s="181">
        <v>194</v>
      </c>
      <c r="B209" s="181">
        <v>98</v>
      </c>
      <c r="C209" s="181">
        <v>1</v>
      </c>
      <c r="D209" s="181" t="s">
        <v>405</v>
      </c>
      <c r="E209" s="181" t="s">
        <v>89</v>
      </c>
      <c r="F209" s="183" t="s">
        <v>437</v>
      </c>
      <c r="G209" s="184" t="s">
        <v>362</v>
      </c>
      <c r="H209" s="185" t="s">
        <v>363</v>
      </c>
      <c r="I209" s="182">
        <f>I208+TIME(0,2,0)</f>
        <v>0.73611111111111083</v>
      </c>
    </row>
    <row r="210" spans="1:9" ht="18.75" customHeight="1" x14ac:dyDescent="0.25">
      <c r="A210" s="223">
        <v>195</v>
      </c>
      <c r="B210" s="223">
        <v>98</v>
      </c>
      <c r="C210" s="223">
        <v>2</v>
      </c>
      <c r="D210" s="223" t="s">
        <v>438</v>
      </c>
      <c r="E210" s="223" t="s">
        <v>20</v>
      </c>
      <c r="F210" s="225"/>
      <c r="G210" s="225"/>
      <c r="H210" s="226"/>
      <c r="I210" s="227">
        <f>I209+TIME(0,2,0)</f>
        <v>0.73749999999999971</v>
      </c>
    </row>
    <row r="211" spans="1:9" ht="45" x14ac:dyDescent="0.25">
      <c r="A211" s="181">
        <v>196</v>
      </c>
      <c r="B211" s="181">
        <v>99</v>
      </c>
      <c r="C211" s="181">
        <v>1</v>
      </c>
      <c r="D211" s="181" t="s">
        <v>405</v>
      </c>
      <c r="E211" s="181" t="s">
        <v>89</v>
      </c>
      <c r="F211" s="185" t="s">
        <v>439</v>
      </c>
      <c r="G211" s="188" t="s">
        <v>348</v>
      </c>
      <c r="H211" s="187" t="s">
        <v>155</v>
      </c>
      <c r="I211" s="182">
        <f>I210+TIME(0,2,0)</f>
        <v>0.7388888888888886</v>
      </c>
    </row>
    <row r="212" spans="1:9" ht="45.75" customHeight="1" x14ac:dyDescent="0.25">
      <c r="A212" s="181">
        <v>197</v>
      </c>
      <c r="B212" s="181">
        <v>99</v>
      </c>
      <c r="C212" s="181">
        <v>2</v>
      </c>
      <c r="D212" s="181" t="s">
        <v>438</v>
      </c>
      <c r="E212" s="181" t="s">
        <v>20</v>
      </c>
      <c r="F212" s="185" t="s">
        <v>440</v>
      </c>
      <c r="G212" s="188" t="s">
        <v>348</v>
      </c>
      <c r="H212" s="187" t="s">
        <v>155</v>
      </c>
      <c r="I212" s="180">
        <f>I211+TIME(0,2,0)</f>
        <v>0.74027777777777748</v>
      </c>
    </row>
    <row r="213" spans="1:9" ht="15" x14ac:dyDescent="0.25">
      <c r="A213" s="181">
        <v>198</v>
      </c>
      <c r="B213" s="181">
        <v>100</v>
      </c>
      <c r="C213" s="181">
        <v>1</v>
      </c>
      <c r="D213" s="181" t="s">
        <v>405</v>
      </c>
      <c r="E213" s="181" t="s">
        <v>89</v>
      </c>
      <c r="F213" s="186" t="s">
        <v>430</v>
      </c>
      <c r="G213" s="187" t="s">
        <v>382</v>
      </c>
      <c r="H213" s="187" t="s">
        <v>155</v>
      </c>
      <c r="I213" s="182">
        <f>I212+TIME(0,2,0)</f>
        <v>0.74166666666666636</v>
      </c>
    </row>
    <row r="214" spans="1:9" ht="30" x14ac:dyDescent="0.25">
      <c r="A214" s="181">
        <v>199</v>
      </c>
      <c r="B214" s="181">
        <v>100</v>
      </c>
      <c r="C214" s="181">
        <v>2</v>
      </c>
      <c r="D214" s="181" t="s">
        <v>438</v>
      </c>
      <c r="E214" s="181" t="s">
        <v>20</v>
      </c>
      <c r="F214" s="185" t="s">
        <v>442</v>
      </c>
      <c r="G214" s="187" t="s">
        <v>443</v>
      </c>
      <c r="H214" s="188" t="s">
        <v>444</v>
      </c>
      <c r="I214" s="182">
        <f>I213+TIME(0,2,0)</f>
        <v>0.74305555555555525</v>
      </c>
    </row>
    <row r="215" spans="1:9" ht="21" customHeight="1" x14ac:dyDescent="0.25">
      <c r="A215" s="179">
        <v>200</v>
      </c>
      <c r="B215" s="179">
        <v>101</v>
      </c>
      <c r="C215" s="179">
        <v>1</v>
      </c>
      <c r="D215" s="181" t="s">
        <v>405</v>
      </c>
      <c r="E215" s="181" t="s">
        <v>89</v>
      </c>
      <c r="F215" s="186" t="s">
        <v>445</v>
      </c>
      <c r="G215" s="187" t="s">
        <v>382</v>
      </c>
      <c r="H215" s="187" t="s">
        <v>155</v>
      </c>
      <c r="I215" s="180">
        <f>I214+TIME(0,2,0)</f>
        <v>0.74444444444444413</v>
      </c>
    </row>
    <row r="216" spans="1:9" ht="45" x14ac:dyDescent="0.25">
      <c r="A216" s="179">
        <v>201</v>
      </c>
      <c r="B216" s="179">
        <v>101</v>
      </c>
      <c r="C216" s="179">
        <v>2</v>
      </c>
      <c r="D216" s="181" t="s">
        <v>438</v>
      </c>
      <c r="E216" s="181" t="s">
        <v>20</v>
      </c>
      <c r="F216" s="185" t="s">
        <v>446</v>
      </c>
      <c r="G216" s="188" t="s">
        <v>348</v>
      </c>
      <c r="H216" s="187" t="s">
        <v>155</v>
      </c>
      <c r="I216" s="180">
        <f>I215+TIME(0,2,0)</f>
        <v>0.74583333333333302</v>
      </c>
    </row>
    <row r="217" spans="1:9" ht="21" customHeight="1" x14ac:dyDescent="0.25">
      <c r="A217" s="181">
        <v>202</v>
      </c>
      <c r="B217" s="181">
        <v>102</v>
      </c>
      <c r="C217" s="181">
        <v>1</v>
      </c>
      <c r="D217" s="205"/>
      <c r="E217" s="205"/>
      <c r="F217" s="183"/>
      <c r="G217" s="181"/>
      <c r="H217" s="181"/>
      <c r="I217" s="182">
        <f>I216+TIME(0,2,0)</f>
        <v>0.7472222222222219</v>
      </c>
    </row>
    <row r="218" spans="1:9" ht="30" x14ac:dyDescent="0.25">
      <c r="A218" s="181">
        <v>203</v>
      </c>
      <c r="B218" s="181">
        <v>102</v>
      </c>
      <c r="C218" s="181">
        <v>2</v>
      </c>
      <c r="D218" s="181" t="s">
        <v>438</v>
      </c>
      <c r="E218" s="181" t="s">
        <v>20</v>
      </c>
      <c r="F218" s="186" t="s">
        <v>448</v>
      </c>
      <c r="G218" s="188" t="s">
        <v>352</v>
      </c>
      <c r="H218" s="187" t="s">
        <v>155</v>
      </c>
      <c r="I218" s="182">
        <f>I217+TIME(0,2,0)</f>
        <v>0.74861111111111078</v>
      </c>
    </row>
    <row r="219" spans="1:9" ht="94.5" x14ac:dyDescent="0.25">
      <c r="A219" s="223">
        <v>204</v>
      </c>
      <c r="B219" s="223">
        <v>103</v>
      </c>
      <c r="C219" s="223">
        <v>1</v>
      </c>
      <c r="D219" s="223" t="s">
        <v>405</v>
      </c>
      <c r="E219" s="223" t="s">
        <v>254</v>
      </c>
      <c r="F219" s="231" t="s">
        <v>447</v>
      </c>
      <c r="G219" s="230" t="s">
        <v>362</v>
      </c>
      <c r="H219" s="229" t="s">
        <v>363</v>
      </c>
      <c r="I219" s="227">
        <f>I218+TIME(0,2,0)</f>
        <v>0.74999999999999967</v>
      </c>
    </row>
    <row r="220" spans="1:9" ht="45" x14ac:dyDescent="0.25">
      <c r="A220" s="181">
        <v>205</v>
      </c>
      <c r="B220" s="181">
        <v>103</v>
      </c>
      <c r="C220" s="181">
        <v>2</v>
      </c>
      <c r="D220" s="181" t="s">
        <v>438</v>
      </c>
      <c r="E220" s="181" t="s">
        <v>20</v>
      </c>
      <c r="F220" s="185" t="s">
        <v>450</v>
      </c>
      <c r="G220" s="188" t="s">
        <v>348</v>
      </c>
      <c r="H220" s="187" t="s">
        <v>155</v>
      </c>
      <c r="I220" s="182">
        <f>I219+TIME(0,2,0)</f>
        <v>0.75138888888888855</v>
      </c>
    </row>
    <row r="221" spans="1:9" ht="75" x14ac:dyDescent="0.25">
      <c r="A221" s="181">
        <v>206</v>
      </c>
      <c r="B221" s="181">
        <v>104</v>
      </c>
      <c r="C221" s="181">
        <v>1</v>
      </c>
      <c r="D221" s="181" t="s">
        <v>405</v>
      </c>
      <c r="E221" s="181" t="s">
        <v>254</v>
      </c>
      <c r="F221" s="185" t="s">
        <v>449</v>
      </c>
      <c r="G221" s="185" t="s">
        <v>61</v>
      </c>
      <c r="H221" s="187" t="s">
        <v>155</v>
      </c>
      <c r="I221" s="182">
        <f>I220+TIME(0,2,0)</f>
        <v>0.75277777777777743</v>
      </c>
    </row>
    <row r="222" spans="1:9" ht="30" x14ac:dyDescent="0.25">
      <c r="A222" s="181">
        <v>207</v>
      </c>
      <c r="B222" s="181">
        <v>104</v>
      </c>
      <c r="C222" s="181">
        <v>2</v>
      </c>
      <c r="D222" s="181" t="s">
        <v>438</v>
      </c>
      <c r="E222" s="181" t="s">
        <v>20</v>
      </c>
      <c r="F222" s="186" t="s">
        <v>452</v>
      </c>
      <c r="G222" s="188" t="s">
        <v>352</v>
      </c>
      <c r="H222" s="187" t="s">
        <v>155</v>
      </c>
      <c r="I222" s="182">
        <f>I221+TIME(0,2,0)</f>
        <v>0.75416666666666632</v>
      </c>
    </row>
    <row r="223" spans="1:9" ht="75" x14ac:dyDescent="0.25">
      <c r="A223" s="181">
        <v>208</v>
      </c>
      <c r="B223" s="181">
        <v>105</v>
      </c>
      <c r="C223" s="179">
        <v>1</v>
      </c>
      <c r="D223" s="181" t="s">
        <v>405</v>
      </c>
      <c r="E223" s="181" t="s">
        <v>254</v>
      </c>
      <c r="F223" s="186" t="s">
        <v>451</v>
      </c>
      <c r="G223" s="187" t="s">
        <v>382</v>
      </c>
      <c r="H223" s="187" t="s">
        <v>155</v>
      </c>
      <c r="I223" s="182">
        <f>I222+TIME(0,2,0)</f>
        <v>0.7555555555555552</v>
      </c>
    </row>
    <row r="224" spans="1:9" ht="21" customHeight="1" x14ac:dyDescent="0.25">
      <c r="A224" s="181">
        <v>209</v>
      </c>
      <c r="B224" s="181">
        <v>105</v>
      </c>
      <c r="C224" s="181">
        <v>2</v>
      </c>
      <c r="D224" s="181" t="s">
        <v>438</v>
      </c>
      <c r="E224" s="181" t="s">
        <v>20</v>
      </c>
      <c r="F224" s="185" t="s">
        <v>454</v>
      </c>
      <c r="G224" s="187" t="s">
        <v>382</v>
      </c>
      <c r="H224" s="187" t="s">
        <v>155</v>
      </c>
      <c r="I224" s="182">
        <f>I223+TIME(0,2,0)</f>
        <v>0.75694444444444409</v>
      </c>
    </row>
    <row r="225" spans="1:9" ht="75" x14ac:dyDescent="0.25">
      <c r="A225" s="181">
        <v>210</v>
      </c>
      <c r="B225" s="181">
        <v>106</v>
      </c>
      <c r="C225" s="179">
        <v>1</v>
      </c>
      <c r="D225" s="181" t="s">
        <v>405</v>
      </c>
      <c r="E225" s="181" t="s">
        <v>254</v>
      </c>
      <c r="F225" s="186" t="s">
        <v>453</v>
      </c>
      <c r="G225" s="187" t="s">
        <v>382</v>
      </c>
      <c r="H225" s="187" t="s">
        <v>155</v>
      </c>
      <c r="I225" s="182">
        <f>I224+TIME(0,2,0)</f>
        <v>0.75833333333333297</v>
      </c>
    </row>
    <row r="226" spans="1:9" ht="45" x14ac:dyDescent="0.25">
      <c r="A226" s="181">
        <v>211</v>
      </c>
      <c r="B226" s="181">
        <v>106</v>
      </c>
      <c r="C226" s="181">
        <v>2</v>
      </c>
      <c r="D226" s="181" t="s">
        <v>438</v>
      </c>
      <c r="E226" s="181" t="s">
        <v>20</v>
      </c>
      <c r="F226" s="186" t="s">
        <v>456</v>
      </c>
      <c r="G226" s="188" t="s">
        <v>348</v>
      </c>
      <c r="H226" s="187" t="s">
        <v>155</v>
      </c>
      <c r="I226" s="182">
        <f>I225+TIME(0,2,0)</f>
        <v>0.75972222222222185</v>
      </c>
    </row>
    <row r="227" spans="1:9" ht="75" x14ac:dyDescent="0.25">
      <c r="A227" s="181">
        <v>212</v>
      </c>
      <c r="B227" s="181">
        <v>107</v>
      </c>
      <c r="C227" s="181">
        <v>1</v>
      </c>
      <c r="D227" s="181" t="s">
        <v>405</v>
      </c>
      <c r="E227" s="181" t="s">
        <v>254</v>
      </c>
      <c r="F227" s="185" t="s">
        <v>455</v>
      </c>
      <c r="G227" s="188" t="s">
        <v>348</v>
      </c>
      <c r="H227" s="187" t="s">
        <v>155</v>
      </c>
      <c r="I227" s="182">
        <f>I226+TIME(0,2,0)</f>
        <v>0.76111111111111074</v>
      </c>
    </row>
    <row r="228" spans="1:9" ht="30" x14ac:dyDescent="0.25">
      <c r="A228" s="181">
        <v>213</v>
      </c>
      <c r="B228" s="181">
        <v>107</v>
      </c>
      <c r="C228" s="181">
        <v>2</v>
      </c>
      <c r="D228" s="181" t="s">
        <v>438</v>
      </c>
      <c r="E228" s="181" t="s">
        <v>20</v>
      </c>
      <c r="F228" s="186" t="s">
        <v>458</v>
      </c>
      <c r="G228" s="188" t="s">
        <v>352</v>
      </c>
      <c r="H228" s="187" t="s">
        <v>155</v>
      </c>
      <c r="I228" s="182">
        <f>I227+TIME(0,2,0)</f>
        <v>0.76249999999999962</v>
      </c>
    </row>
    <row r="229" spans="1:9" ht="75" x14ac:dyDescent="0.25">
      <c r="A229" s="181">
        <v>214</v>
      </c>
      <c r="B229" s="181">
        <v>108</v>
      </c>
      <c r="C229" s="181">
        <v>1</v>
      </c>
      <c r="D229" s="181" t="s">
        <v>405</v>
      </c>
      <c r="E229" s="181" t="s">
        <v>254</v>
      </c>
      <c r="F229" s="186" t="s">
        <v>457</v>
      </c>
      <c r="G229" s="187" t="s">
        <v>352</v>
      </c>
      <c r="H229" s="187" t="s">
        <v>155</v>
      </c>
      <c r="I229" s="182">
        <f>I228+TIME(0,2,0)</f>
        <v>0.76388888888888851</v>
      </c>
    </row>
    <row r="230" spans="1:9" ht="21.75" customHeight="1" x14ac:dyDescent="0.25">
      <c r="A230" s="181">
        <v>215</v>
      </c>
      <c r="B230" s="181">
        <v>108</v>
      </c>
      <c r="C230" s="181">
        <v>2</v>
      </c>
      <c r="D230" s="181" t="s">
        <v>438</v>
      </c>
      <c r="E230" s="181" t="s">
        <v>20</v>
      </c>
      <c r="F230" s="185" t="s">
        <v>460</v>
      </c>
      <c r="G230" s="189" t="s">
        <v>350</v>
      </c>
      <c r="H230" s="188" t="s">
        <v>414</v>
      </c>
      <c r="I230" s="182">
        <f>I229+TIME(0,2,0)</f>
        <v>0.76527777777777739</v>
      </c>
    </row>
    <row r="231" spans="1:9" ht="75" x14ac:dyDescent="0.25">
      <c r="A231" s="181">
        <v>216</v>
      </c>
      <c r="B231" s="181">
        <v>109</v>
      </c>
      <c r="C231" s="181">
        <v>1</v>
      </c>
      <c r="D231" s="181" t="s">
        <v>405</v>
      </c>
      <c r="E231" s="181" t="s">
        <v>254</v>
      </c>
      <c r="F231" s="185" t="s">
        <v>459</v>
      </c>
      <c r="G231" s="185" t="s">
        <v>61</v>
      </c>
      <c r="H231" s="187" t="s">
        <v>155</v>
      </c>
      <c r="I231" s="182">
        <f>I230+TIME(0,2,0)</f>
        <v>0.76666666666666627</v>
      </c>
    </row>
    <row r="232" spans="1:9" ht="20.25" customHeight="1" x14ac:dyDescent="0.25">
      <c r="A232" s="181">
        <v>217</v>
      </c>
      <c r="B232" s="181">
        <v>109</v>
      </c>
      <c r="C232" s="181">
        <v>2</v>
      </c>
      <c r="D232" s="181" t="s">
        <v>438</v>
      </c>
      <c r="E232" s="181" t="s">
        <v>20</v>
      </c>
      <c r="F232" s="185" t="s">
        <v>462</v>
      </c>
      <c r="G232" s="187" t="s">
        <v>368</v>
      </c>
      <c r="H232" s="187" t="s">
        <v>155</v>
      </c>
      <c r="I232" s="182">
        <f>I231+TIME(0,2,0)</f>
        <v>0.76805555555555516</v>
      </c>
    </row>
    <row r="233" spans="1:9" ht="75" x14ac:dyDescent="0.25">
      <c r="A233" s="181">
        <v>218</v>
      </c>
      <c r="B233" s="181">
        <v>110</v>
      </c>
      <c r="C233" s="181">
        <v>1</v>
      </c>
      <c r="D233" s="181" t="s">
        <v>405</v>
      </c>
      <c r="E233" s="181" t="s">
        <v>254</v>
      </c>
      <c r="F233" s="185" t="s">
        <v>461</v>
      </c>
      <c r="G233" s="189" t="s">
        <v>350</v>
      </c>
      <c r="H233" s="188" t="s">
        <v>414</v>
      </c>
      <c r="I233" s="182">
        <f>I232+TIME(0,2,0)</f>
        <v>0.76944444444444404</v>
      </c>
    </row>
    <row r="234" spans="1:9" ht="23.25" customHeight="1" x14ac:dyDescent="0.25">
      <c r="A234" s="181">
        <v>219</v>
      </c>
      <c r="B234" s="181">
        <v>110</v>
      </c>
      <c r="C234" s="181">
        <v>2</v>
      </c>
      <c r="D234" s="181" t="s">
        <v>438</v>
      </c>
      <c r="E234" s="181" t="s">
        <v>20</v>
      </c>
      <c r="F234" s="185" t="s">
        <v>464</v>
      </c>
      <c r="G234" s="187" t="s">
        <v>128</v>
      </c>
      <c r="H234" s="187" t="s">
        <v>423</v>
      </c>
      <c r="I234" s="182">
        <f>I233+TIME(0,2,0)</f>
        <v>0.77083333333333293</v>
      </c>
    </row>
    <row r="235" spans="1:9" ht="75" x14ac:dyDescent="0.25">
      <c r="A235" s="181">
        <v>220</v>
      </c>
      <c r="B235" s="181">
        <v>111</v>
      </c>
      <c r="C235" s="181">
        <v>1</v>
      </c>
      <c r="D235" s="181" t="s">
        <v>405</v>
      </c>
      <c r="E235" s="181" t="s">
        <v>254</v>
      </c>
      <c r="F235" s="185" t="s">
        <v>463</v>
      </c>
      <c r="G235" s="185" t="s">
        <v>61</v>
      </c>
      <c r="H235" s="187" t="s">
        <v>155</v>
      </c>
      <c r="I235" s="182">
        <f>I234+TIME(0,2,0)</f>
        <v>0.77222222222222181</v>
      </c>
    </row>
    <row r="236" spans="1:9" ht="21" customHeight="1" x14ac:dyDescent="0.25">
      <c r="A236" s="181">
        <v>221</v>
      </c>
      <c r="B236" s="181">
        <v>111</v>
      </c>
      <c r="C236" s="181">
        <v>2</v>
      </c>
      <c r="D236" s="181" t="s">
        <v>438</v>
      </c>
      <c r="E236" s="181" t="s">
        <v>20</v>
      </c>
      <c r="F236" s="185" t="s">
        <v>466</v>
      </c>
      <c r="G236" s="185" t="s">
        <v>61</v>
      </c>
      <c r="H236" s="187" t="s">
        <v>155</v>
      </c>
      <c r="I236" s="182">
        <f>I235+TIME(0,2,0)</f>
        <v>0.77361111111111069</v>
      </c>
    </row>
    <row r="237" spans="1:9" ht="75" x14ac:dyDescent="0.25">
      <c r="A237" s="181">
        <v>222</v>
      </c>
      <c r="B237" s="181">
        <v>112</v>
      </c>
      <c r="C237" s="181">
        <v>1</v>
      </c>
      <c r="D237" s="181" t="s">
        <v>405</v>
      </c>
      <c r="E237" s="181" t="s">
        <v>254</v>
      </c>
      <c r="F237" s="185" t="s">
        <v>465</v>
      </c>
      <c r="G237" s="187" t="s">
        <v>368</v>
      </c>
      <c r="H237" s="187" t="s">
        <v>155</v>
      </c>
      <c r="I237" s="182">
        <f>I236+TIME(0,2,0)</f>
        <v>0.77499999999999958</v>
      </c>
    </row>
    <row r="238" spans="1:9" ht="30" x14ac:dyDescent="0.25">
      <c r="A238" s="181">
        <v>223</v>
      </c>
      <c r="B238" s="181">
        <v>112</v>
      </c>
      <c r="C238" s="181">
        <v>2</v>
      </c>
      <c r="D238" s="181" t="s">
        <v>438</v>
      </c>
      <c r="E238" s="181" t="s">
        <v>20</v>
      </c>
      <c r="F238" s="185" t="s">
        <v>469</v>
      </c>
      <c r="G238" s="187" t="s">
        <v>443</v>
      </c>
      <c r="H238" s="188" t="s">
        <v>444</v>
      </c>
      <c r="I238" s="182">
        <f>I237+TIME(0,2,0)</f>
        <v>0.77638888888888846</v>
      </c>
    </row>
    <row r="239" spans="1:9" ht="110.25" x14ac:dyDescent="0.25">
      <c r="A239" s="223">
        <v>224</v>
      </c>
      <c r="B239" s="223">
        <v>113</v>
      </c>
      <c r="C239" s="223">
        <v>1</v>
      </c>
      <c r="D239" s="223" t="s">
        <v>467</v>
      </c>
      <c r="E239" s="223" t="s">
        <v>301</v>
      </c>
      <c r="F239" s="229" t="s">
        <v>468</v>
      </c>
      <c r="G239" s="225" t="s">
        <v>61</v>
      </c>
      <c r="H239" s="226" t="s">
        <v>155</v>
      </c>
      <c r="I239" s="227">
        <f>I238+TIME(0,2,0)</f>
        <v>0.77777777777777735</v>
      </c>
    </row>
    <row r="240" spans="1:9" ht="37.5" x14ac:dyDescent="0.3">
      <c r="A240" s="223">
        <v>225</v>
      </c>
      <c r="B240" s="223">
        <v>113</v>
      </c>
      <c r="C240" s="223">
        <v>2</v>
      </c>
      <c r="D240" s="223" t="s">
        <v>438</v>
      </c>
      <c r="E240" s="223" t="s">
        <v>89</v>
      </c>
      <c r="F240" s="232" t="s">
        <v>471</v>
      </c>
      <c r="G240" s="233" t="s">
        <v>382</v>
      </c>
      <c r="H240" s="226" t="s">
        <v>155</v>
      </c>
      <c r="I240" s="227">
        <f>I239+TIME(0,2,0)</f>
        <v>0.77916666666666623</v>
      </c>
    </row>
    <row r="241" spans="1:9" ht="90" x14ac:dyDescent="0.25">
      <c r="A241" s="181">
        <v>226</v>
      </c>
      <c r="B241" s="181">
        <v>114</v>
      </c>
      <c r="C241" s="181">
        <v>1</v>
      </c>
      <c r="D241" s="181" t="s">
        <v>467</v>
      </c>
      <c r="E241" s="181" t="s">
        <v>301</v>
      </c>
      <c r="F241" s="185" t="s">
        <v>470</v>
      </c>
      <c r="G241" s="189" t="s">
        <v>350</v>
      </c>
      <c r="H241" s="188" t="s">
        <v>414</v>
      </c>
      <c r="I241" s="182">
        <f>I240+TIME(0,2,0)</f>
        <v>0.78055555555555511</v>
      </c>
    </row>
    <row r="242" spans="1:9" ht="21.75" customHeight="1" x14ac:dyDescent="0.25">
      <c r="A242" s="181">
        <v>227</v>
      </c>
      <c r="B242" s="181">
        <v>114</v>
      </c>
      <c r="C242" s="181">
        <v>2</v>
      </c>
      <c r="D242" s="181" t="s">
        <v>438</v>
      </c>
      <c r="E242" s="181" t="s">
        <v>89</v>
      </c>
      <c r="F242" s="185" t="s">
        <v>473</v>
      </c>
      <c r="G242" s="185" t="s">
        <v>61</v>
      </c>
      <c r="H242" s="187" t="s">
        <v>155</v>
      </c>
      <c r="I242" s="182">
        <f>I241+TIME(0,2,0)</f>
        <v>0.781944444444444</v>
      </c>
    </row>
    <row r="243" spans="1:9" ht="105" x14ac:dyDescent="0.25">
      <c r="A243" s="181">
        <v>228</v>
      </c>
      <c r="B243" s="181">
        <v>115</v>
      </c>
      <c r="C243" s="181">
        <v>1</v>
      </c>
      <c r="D243" s="181" t="s">
        <v>467</v>
      </c>
      <c r="E243" s="181" t="s">
        <v>301</v>
      </c>
      <c r="F243" s="186" t="s">
        <v>472</v>
      </c>
      <c r="G243" s="188" t="s">
        <v>425</v>
      </c>
      <c r="H243" s="187" t="s">
        <v>155</v>
      </c>
      <c r="I243" s="182">
        <f>I242+TIME(0,2,0)</f>
        <v>0.78333333333333288</v>
      </c>
    </row>
    <row r="244" spans="1:9" ht="21.75" customHeight="1" x14ac:dyDescent="0.25">
      <c r="A244" s="181">
        <v>229</v>
      </c>
      <c r="B244" s="181">
        <v>115</v>
      </c>
      <c r="C244" s="181">
        <v>2</v>
      </c>
      <c r="D244" s="181" t="s">
        <v>438</v>
      </c>
      <c r="E244" s="181" t="s">
        <v>89</v>
      </c>
      <c r="F244" s="186" t="s">
        <v>475</v>
      </c>
      <c r="G244" s="187" t="s">
        <v>352</v>
      </c>
      <c r="H244" s="187" t="s">
        <v>155</v>
      </c>
      <c r="I244" s="182">
        <f>I243+TIME(0,2,0)</f>
        <v>0.78472222222222177</v>
      </c>
    </row>
    <row r="245" spans="1:9" ht="90" x14ac:dyDescent="0.25">
      <c r="A245" s="181">
        <v>230</v>
      </c>
      <c r="B245" s="181">
        <v>116</v>
      </c>
      <c r="C245" s="181">
        <v>1</v>
      </c>
      <c r="D245" s="181" t="s">
        <v>467</v>
      </c>
      <c r="E245" s="181" t="s">
        <v>301</v>
      </c>
      <c r="F245" s="185" t="s">
        <v>474</v>
      </c>
      <c r="G245" s="187" t="s">
        <v>382</v>
      </c>
      <c r="H245" s="187" t="s">
        <v>155</v>
      </c>
      <c r="I245" s="182">
        <f>I244+TIME(0,2,0)</f>
        <v>0.78611111111111065</v>
      </c>
    </row>
    <row r="246" spans="1:9" ht="22.5" customHeight="1" x14ac:dyDescent="0.25">
      <c r="A246" s="181">
        <v>231</v>
      </c>
      <c r="B246" s="181">
        <v>116</v>
      </c>
      <c r="C246" s="181">
        <v>2</v>
      </c>
      <c r="D246" s="181" t="s">
        <v>438</v>
      </c>
      <c r="E246" s="181" t="s">
        <v>89</v>
      </c>
      <c r="F246" s="186" t="s">
        <v>477</v>
      </c>
      <c r="G246" s="187" t="s">
        <v>352</v>
      </c>
      <c r="H246" s="187" t="s">
        <v>155</v>
      </c>
      <c r="I246" s="182">
        <f>I245+TIME(0,2,0)</f>
        <v>0.78749999999999953</v>
      </c>
    </row>
    <row r="247" spans="1:9" ht="120" x14ac:dyDescent="0.25">
      <c r="A247" s="181">
        <v>232</v>
      </c>
      <c r="B247" s="181">
        <v>117</v>
      </c>
      <c r="C247" s="181">
        <v>1</v>
      </c>
      <c r="D247" s="181" t="s">
        <v>467</v>
      </c>
      <c r="E247" s="181" t="s">
        <v>301</v>
      </c>
      <c r="F247" s="185" t="s">
        <v>476</v>
      </c>
      <c r="G247" s="185" t="s">
        <v>61</v>
      </c>
      <c r="H247" s="187" t="s">
        <v>155</v>
      </c>
      <c r="I247" s="182">
        <f>I246+TIME(0,2,0)</f>
        <v>0.78888888888888842</v>
      </c>
    </row>
    <row r="248" spans="1:9" ht="21" customHeight="1" x14ac:dyDescent="0.25">
      <c r="A248" s="181">
        <v>233</v>
      </c>
      <c r="B248" s="181">
        <v>117</v>
      </c>
      <c r="C248" s="181">
        <v>2</v>
      </c>
      <c r="D248" s="181" t="s">
        <v>438</v>
      </c>
      <c r="E248" s="181" t="s">
        <v>89</v>
      </c>
      <c r="F248" s="185" t="s">
        <v>478</v>
      </c>
      <c r="G248" s="187" t="s">
        <v>443</v>
      </c>
      <c r="H248" s="188" t="s">
        <v>444</v>
      </c>
      <c r="I248" s="182">
        <f>I247+TIME(0,2,0)</f>
        <v>0.7902777777777773</v>
      </c>
    </row>
    <row r="249" spans="1:9" ht="105" x14ac:dyDescent="0.25">
      <c r="A249" s="181">
        <v>234</v>
      </c>
      <c r="B249" s="181">
        <v>18</v>
      </c>
      <c r="C249" s="181">
        <v>1</v>
      </c>
      <c r="D249" s="181" t="s">
        <v>467</v>
      </c>
      <c r="E249" s="181" t="s">
        <v>301</v>
      </c>
      <c r="F249" s="185" t="s">
        <v>479</v>
      </c>
      <c r="G249" s="185" t="s">
        <v>61</v>
      </c>
      <c r="H249" s="187" t="s">
        <v>155</v>
      </c>
      <c r="I249" s="182">
        <f>I248+TIME(0,2,0)</f>
        <v>0.79166666666666619</v>
      </c>
    </row>
    <row r="250" spans="1:9" ht="25.5" customHeight="1" x14ac:dyDescent="0.25">
      <c r="A250" s="181">
        <v>235</v>
      </c>
      <c r="B250" s="181">
        <v>118</v>
      </c>
      <c r="C250" s="181">
        <v>2</v>
      </c>
      <c r="D250" s="181" t="s">
        <v>438</v>
      </c>
      <c r="E250" s="181" t="s">
        <v>89</v>
      </c>
      <c r="F250" s="186" t="s">
        <v>480</v>
      </c>
      <c r="G250" s="187" t="s">
        <v>382</v>
      </c>
      <c r="H250" s="187" t="s">
        <v>155</v>
      </c>
      <c r="I250" s="182">
        <f>I249+TIME(0,2,0)</f>
        <v>0.79305555555555507</v>
      </c>
    </row>
    <row r="251" spans="1:9" ht="90" x14ac:dyDescent="0.25">
      <c r="A251" s="181">
        <v>236</v>
      </c>
      <c r="B251" s="181">
        <v>119</v>
      </c>
      <c r="C251" s="181">
        <v>1</v>
      </c>
      <c r="D251" s="181" t="s">
        <v>467</v>
      </c>
      <c r="E251" s="181" t="s">
        <v>301</v>
      </c>
      <c r="F251" s="183" t="s">
        <v>481</v>
      </c>
      <c r="G251" s="184" t="s">
        <v>362</v>
      </c>
      <c r="H251" s="185" t="s">
        <v>363</v>
      </c>
      <c r="I251" s="182">
        <f>I250+TIME(0,2,0)</f>
        <v>0.79444444444444395</v>
      </c>
    </row>
    <row r="252" spans="1:9" ht="95.25" customHeight="1" x14ac:dyDescent="0.25">
      <c r="A252" s="223">
        <v>237</v>
      </c>
      <c r="B252" s="223">
        <v>119</v>
      </c>
      <c r="C252" s="223">
        <v>2</v>
      </c>
      <c r="D252" s="223" t="s">
        <v>405</v>
      </c>
      <c r="E252" s="223" t="s">
        <v>192</v>
      </c>
      <c r="F252" s="229" t="s">
        <v>482</v>
      </c>
      <c r="G252" s="226" t="s">
        <v>368</v>
      </c>
      <c r="H252" s="226" t="s">
        <v>155</v>
      </c>
      <c r="I252" s="227">
        <f>I251+TIME(0,2,0)</f>
        <v>0.79583333333333284</v>
      </c>
    </row>
    <row r="253" spans="1:9" ht="37.5" x14ac:dyDescent="0.3">
      <c r="A253" s="223">
        <v>238</v>
      </c>
      <c r="B253" s="223">
        <v>120</v>
      </c>
      <c r="C253" s="223">
        <v>1</v>
      </c>
      <c r="D253" s="223" t="s">
        <v>483</v>
      </c>
      <c r="E253" s="223" t="s">
        <v>20</v>
      </c>
      <c r="F253" s="232" t="s">
        <v>484</v>
      </c>
      <c r="G253" s="226" t="s">
        <v>352</v>
      </c>
      <c r="H253" s="233" t="s">
        <v>155</v>
      </c>
      <c r="I253" s="227">
        <f>I252+TIME(0,2,0)</f>
        <v>0.79722222222222172</v>
      </c>
    </row>
    <row r="254" spans="1:9" ht="122.25" customHeight="1" x14ac:dyDescent="0.25">
      <c r="A254" s="181">
        <v>239</v>
      </c>
      <c r="B254" s="181">
        <v>120</v>
      </c>
      <c r="C254" s="181">
        <v>2</v>
      </c>
      <c r="D254" s="181" t="s">
        <v>405</v>
      </c>
      <c r="E254" s="181" t="s">
        <v>192</v>
      </c>
      <c r="F254" s="186" t="s">
        <v>485</v>
      </c>
      <c r="G254" s="187" t="s">
        <v>382</v>
      </c>
      <c r="H254" s="187" t="s">
        <v>155</v>
      </c>
      <c r="I254" s="182">
        <f>I253+TIME(0,2,0)</f>
        <v>0.79861111111111061</v>
      </c>
    </row>
    <row r="255" spans="1:9" ht="36.75" customHeight="1" x14ac:dyDescent="0.25">
      <c r="A255" s="181">
        <v>240</v>
      </c>
      <c r="B255" s="181">
        <v>121</v>
      </c>
      <c r="C255" s="181">
        <v>1</v>
      </c>
      <c r="D255" s="181" t="s">
        <v>483</v>
      </c>
      <c r="E255" s="181" t="s">
        <v>20</v>
      </c>
      <c r="F255" s="185" t="s">
        <v>490</v>
      </c>
      <c r="G255" s="189" t="s">
        <v>350</v>
      </c>
      <c r="H255" s="188" t="s">
        <v>414</v>
      </c>
      <c r="I255" s="180">
        <v>0.79999999999999993</v>
      </c>
    </row>
    <row r="256" spans="1:9" ht="90" x14ac:dyDescent="0.25">
      <c r="A256" s="191">
        <v>241</v>
      </c>
      <c r="B256" s="191">
        <v>121</v>
      </c>
      <c r="C256" s="181">
        <v>2</v>
      </c>
      <c r="D256" s="181" t="s">
        <v>405</v>
      </c>
      <c r="E256" s="181" t="s">
        <v>192</v>
      </c>
      <c r="F256" s="185" t="s">
        <v>488</v>
      </c>
      <c r="G256" s="185" t="s">
        <v>489</v>
      </c>
      <c r="H256" s="187" t="s">
        <v>155</v>
      </c>
      <c r="I256" s="192">
        <v>0.80138888888888893</v>
      </c>
    </row>
    <row r="257" spans="1:9" ht="30.75" customHeight="1" x14ac:dyDescent="0.25">
      <c r="A257" s="191">
        <v>242</v>
      </c>
      <c r="B257" s="191">
        <v>122</v>
      </c>
      <c r="C257" s="181">
        <v>1</v>
      </c>
      <c r="D257" s="181" t="s">
        <v>483</v>
      </c>
      <c r="E257" s="181" t="s">
        <v>20</v>
      </c>
      <c r="F257" s="185" t="s">
        <v>492</v>
      </c>
      <c r="G257" s="187" t="s">
        <v>493</v>
      </c>
      <c r="H257" s="194" t="s">
        <v>155</v>
      </c>
      <c r="I257" s="192">
        <v>0.8027777777777777</v>
      </c>
    </row>
    <row r="258" spans="1:9" ht="105" x14ac:dyDescent="0.25">
      <c r="A258" s="191">
        <v>243</v>
      </c>
      <c r="B258" s="191">
        <v>122</v>
      </c>
      <c r="C258" s="181">
        <v>2</v>
      </c>
      <c r="D258" s="181" t="s">
        <v>405</v>
      </c>
      <c r="E258" s="181" t="s">
        <v>192</v>
      </c>
      <c r="F258" s="185" t="s">
        <v>491</v>
      </c>
      <c r="G258" s="185" t="s">
        <v>61</v>
      </c>
      <c r="H258" s="187" t="s">
        <v>155</v>
      </c>
      <c r="I258" s="192">
        <v>0.8041666666666667</v>
      </c>
    </row>
    <row r="259" spans="1:9" ht="35.25" customHeight="1" x14ac:dyDescent="0.25">
      <c r="A259" s="191">
        <v>244</v>
      </c>
      <c r="B259" s="191">
        <v>123</v>
      </c>
      <c r="C259" s="181">
        <v>1</v>
      </c>
      <c r="D259" s="181" t="s">
        <v>483</v>
      </c>
      <c r="E259" s="181" t="s">
        <v>20</v>
      </c>
      <c r="F259" s="185"/>
      <c r="G259" s="189"/>
      <c r="H259" s="193"/>
      <c r="I259" s="192">
        <v>0.80555555555555547</v>
      </c>
    </row>
    <row r="260" spans="1:9" ht="93" customHeight="1" x14ac:dyDescent="0.25">
      <c r="A260" s="191">
        <v>245</v>
      </c>
      <c r="B260" s="191">
        <v>123</v>
      </c>
      <c r="C260" s="181">
        <v>2</v>
      </c>
      <c r="D260" s="181" t="s">
        <v>405</v>
      </c>
      <c r="E260" s="181" t="s">
        <v>192</v>
      </c>
      <c r="F260" s="185" t="s">
        <v>494</v>
      </c>
      <c r="G260" s="185" t="s">
        <v>61</v>
      </c>
      <c r="H260" s="187" t="s">
        <v>155</v>
      </c>
      <c r="I260" s="192">
        <v>0.80694444444444446</v>
      </c>
    </row>
    <row r="261" spans="1:9" ht="31.5" customHeight="1" x14ac:dyDescent="0.25">
      <c r="A261" s="191">
        <v>246</v>
      </c>
      <c r="B261" s="191">
        <v>124</v>
      </c>
      <c r="C261" s="181">
        <v>1</v>
      </c>
      <c r="D261" s="181" t="s">
        <v>483</v>
      </c>
      <c r="E261" s="181" t="s">
        <v>20</v>
      </c>
      <c r="F261" s="185" t="s">
        <v>499</v>
      </c>
      <c r="G261" s="189" t="s">
        <v>486</v>
      </c>
      <c r="H261" s="193" t="s">
        <v>487</v>
      </c>
      <c r="I261" s="192">
        <v>0.80833333333333324</v>
      </c>
    </row>
    <row r="262" spans="1:9" ht="120" x14ac:dyDescent="0.25">
      <c r="A262" s="191">
        <v>247</v>
      </c>
      <c r="B262" s="191">
        <v>124</v>
      </c>
      <c r="C262" s="181">
        <v>2</v>
      </c>
      <c r="D262" s="181" t="s">
        <v>405</v>
      </c>
      <c r="E262" s="181" t="s">
        <v>192</v>
      </c>
      <c r="F262" s="185" t="s">
        <v>495</v>
      </c>
      <c r="G262" s="185" t="s">
        <v>61</v>
      </c>
      <c r="H262" s="187" t="s">
        <v>155</v>
      </c>
      <c r="I262" s="192">
        <v>0.80972222222222223</v>
      </c>
    </row>
    <row r="263" spans="1:9" ht="15" x14ac:dyDescent="0.25">
      <c r="A263" s="191">
        <v>248</v>
      </c>
      <c r="B263" s="191">
        <v>125</v>
      </c>
      <c r="C263" s="181">
        <v>1</v>
      </c>
      <c r="D263" s="181" t="s">
        <v>483</v>
      </c>
      <c r="E263" s="181" t="s">
        <v>20</v>
      </c>
      <c r="F263" s="185" t="s">
        <v>501</v>
      </c>
      <c r="G263" s="189" t="s">
        <v>350</v>
      </c>
      <c r="H263" s="188" t="s">
        <v>414</v>
      </c>
      <c r="I263" s="192">
        <v>0.81111111111111101</v>
      </c>
    </row>
    <row r="264" spans="1:9" ht="92.25" customHeight="1" x14ac:dyDescent="0.25">
      <c r="A264" s="191">
        <v>249</v>
      </c>
      <c r="B264" s="191">
        <v>125</v>
      </c>
      <c r="C264" s="181">
        <v>2</v>
      </c>
      <c r="D264" s="181" t="s">
        <v>405</v>
      </c>
      <c r="E264" s="181" t="s">
        <v>192</v>
      </c>
      <c r="F264" s="185" t="s">
        <v>496</v>
      </c>
      <c r="G264" s="189" t="s">
        <v>350</v>
      </c>
      <c r="H264" s="187" t="s">
        <v>414</v>
      </c>
      <c r="I264" s="192">
        <v>0.8125</v>
      </c>
    </row>
    <row r="265" spans="1:9" ht="24.75" customHeight="1" x14ac:dyDescent="0.25">
      <c r="A265" s="191">
        <v>250</v>
      </c>
      <c r="B265" s="191">
        <v>126</v>
      </c>
      <c r="C265" s="181">
        <v>1</v>
      </c>
      <c r="D265" s="181" t="s">
        <v>483</v>
      </c>
      <c r="E265" s="181" t="s">
        <v>20</v>
      </c>
      <c r="F265" s="185" t="s">
        <v>503</v>
      </c>
      <c r="G265" s="187" t="s">
        <v>493</v>
      </c>
      <c r="H265" s="194" t="s">
        <v>155</v>
      </c>
      <c r="I265" s="192">
        <v>0.81388888888888899</v>
      </c>
    </row>
    <row r="266" spans="1:9" ht="66" x14ac:dyDescent="0.25">
      <c r="A266" s="223">
        <v>251</v>
      </c>
      <c r="B266" s="223">
        <v>126</v>
      </c>
      <c r="C266" s="223">
        <v>2</v>
      </c>
      <c r="D266" s="223" t="s">
        <v>497</v>
      </c>
      <c r="E266" s="223" t="s">
        <v>233</v>
      </c>
      <c r="F266" s="234" t="s">
        <v>498</v>
      </c>
      <c r="G266" s="235" t="s">
        <v>427</v>
      </c>
      <c r="H266" s="226" t="s">
        <v>155</v>
      </c>
      <c r="I266" s="224">
        <v>0.81527777777777777</v>
      </c>
    </row>
    <row r="267" spans="1:9" ht="21.75" customHeight="1" x14ac:dyDescent="0.25">
      <c r="A267" s="191">
        <v>252</v>
      </c>
      <c r="B267" s="191">
        <v>127</v>
      </c>
      <c r="C267" s="181">
        <v>1</v>
      </c>
      <c r="D267" s="181" t="s">
        <v>483</v>
      </c>
      <c r="E267" s="181" t="s">
        <v>20</v>
      </c>
      <c r="F267" s="188" t="s">
        <v>505</v>
      </c>
      <c r="G267" s="188" t="s">
        <v>506</v>
      </c>
      <c r="H267" s="187" t="s">
        <v>423</v>
      </c>
      <c r="I267" s="192">
        <v>0.81666666666666676</v>
      </c>
    </row>
    <row r="268" spans="1:9" ht="45" x14ac:dyDescent="0.25">
      <c r="A268" s="181">
        <v>253</v>
      </c>
      <c r="B268" s="181">
        <v>127</v>
      </c>
      <c r="C268" s="181">
        <v>2</v>
      </c>
      <c r="D268" s="181" t="s">
        <v>497</v>
      </c>
      <c r="E268" s="181" t="s">
        <v>233</v>
      </c>
      <c r="F268" s="186" t="s">
        <v>500</v>
      </c>
      <c r="G268" s="188" t="s">
        <v>348</v>
      </c>
      <c r="H268" s="187" t="s">
        <v>155</v>
      </c>
      <c r="I268" s="206">
        <v>0.81805555555555554</v>
      </c>
    </row>
    <row r="269" spans="1:9" ht="23.25" customHeight="1" x14ac:dyDescent="0.25">
      <c r="A269" s="191">
        <v>254</v>
      </c>
      <c r="B269" s="191">
        <v>128</v>
      </c>
      <c r="C269" s="181">
        <v>1</v>
      </c>
      <c r="D269" s="205"/>
      <c r="E269" s="205"/>
      <c r="F269" s="183"/>
      <c r="G269" s="181"/>
      <c r="H269" s="181"/>
      <c r="I269" s="192">
        <v>0.81944444444444453</v>
      </c>
    </row>
    <row r="270" spans="1:9" ht="45" x14ac:dyDescent="0.25">
      <c r="A270" s="191">
        <v>255</v>
      </c>
      <c r="B270" s="191">
        <v>128</v>
      </c>
      <c r="C270" s="181">
        <v>2</v>
      </c>
      <c r="D270" s="181" t="s">
        <v>497</v>
      </c>
      <c r="E270" s="181" t="s">
        <v>233</v>
      </c>
      <c r="F270" s="185" t="s">
        <v>502</v>
      </c>
      <c r="G270" s="187" t="s">
        <v>443</v>
      </c>
      <c r="H270" s="188" t="s">
        <v>444</v>
      </c>
      <c r="I270" s="192">
        <v>0.8208333333333333</v>
      </c>
    </row>
    <row r="271" spans="1:9" ht="27.75" customHeight="1" x14ac:dyDescent="0.25">
      <c r="A271" s="191">
        <v>256</v>
      </c>
      <c r="B271" s="191">
        <v>129</v>
      </c>
      <c r="C271" s="181">
        <v>1</v>
      </c>
      <c r="D271" s="205"/>
      <c r="E271" s="205"/>
      <c r="F271" s="183"/>
      <c r="G271" s="181"/>
      <c r="H271" s="181"/>
      <c r="I271" s="192">
        <v>0.8222222222222223</v>
      </c>
    </row>
    <row r="272" spans="1:9" ht="45" x14ac:dyDescent="0.25">
      <c r="A272" s="191">
        <v>257</v>
      </c>
      <c r="B272" s="191">
        <v>129</v>
      </c>
      <c r="C272" s="181">
        <v>2</v>
      </c>
      <c r="D272" s="181" t="s">
        <v>497</v>
      </c>
      <c r="E272" s="181" t="s">
        <v>233</v>
      </c>
      <c r="F272" s="185" t="s">
        <v>504</v>
      </c>
      <c r="G272" s="185" t="s">
        <v>61</v>
      </c>
      <c r="H272" s="187" t="s">
        <v>155</v>
      </c>
      <c r="I272" s="192">
        <v>0.82361111111111107</v>
      </c>
    </row>
    <row r="273" spans="1:9" ht="15" x14ac:dyDescent="0.25">
      <c r="A273" s="191">
        <v>258</v>
      </c>
      <c r="B273" s="191">
        <v>130</v>
      </c>
      <c r="C273" s="181">
        <v>1</v>
      </c>
      <c r="D273" s="181"/>
      <c r="E273" s="181"/>
      <c r="F273" s="183"/>
      <c r="G273" s="181"/>
      <c r="H273" s="181"/>
      <c r="I273" s="192">
        <v>0.82500000000000007</v>
      </c>
    </row>
    <row r="274" spans="1:9" ht="45" x14ac:dyDescent="0.25">
      <c r="A274" s="191">
        <v>259</v>
      </c>
      <c r="B274" s="191">
        <v>130</v>
      </c>
      <c r="C274" s="181">
        <v>2</v>
      </c>
      <c r="D274" s="181" t="s">
        <v>497</v>
      </c>
      <c r="E274" s="181" t="s">
        <v>233</v>
      </c>
      <c r="F274" s="186" t="s">
        <v>507</v>
      </c>
      <c r="G274" s="187" t="s">
        <v>352</v>
      </c>
      <c r="H274" s="187" t="s">
        <v>155</v>
      </c>
      <c r="I274" s="192">
        <v>0.82638888888888884</v>
      </c>
    </row>
    <row r="275" spans="1:9" ht="21.75" customHeight="1" x14ac:dyDescent="0.25">
      <c r="A275" s="191">
        <v>260</v>
      </c>
      <c r="B275" s="191">
        <v>131</v>
      </c>
      <c r="C275" s="181">
        <v>1</v>
      </c>
      <c r="D275" s="181"/>
      <c r="E275" s="181"/>
      <c r="F275" s="183"/>
      <c r="G275" s="181"/>
      <c r="H275" s="181"/>
      <c r="I275" s="192">
        <v>0.82777777777777783</v>
      </c>
    </row>
    <row r="276" spans="1:9" ht="45" x14ac:dyDescent="0.25">
      <c r="A276" s="191">
        <v>261</v>
      </c>
      <c r="B276" s="191">
        <v>131</v>
      </c>
      <c r="C276" s="181">
        <v>2</v>
      </c>
      <c r="D276" s="181" t="s">
        <v>497</v>
      </c>
      <c r="E276" s="181" t="s">
        <v>233</v>
      </c>
      <c r="F276" s="186" t="s">
        <v>508</v>
      </c>
      <c r="G276" s="187" t="s">
        <v>352</v>
      </c>
      <c r="H276" s="187" t="s">
        <v>155</v>
      </c>
      <c r="I276" s="192">
        <v>0.82916666666666661</v>
      </c>
    </row>
    <row r="277" spans="1:9" ht="15" x14ac:dyDescent="0.25">
      <c r="A277" s="191">
        <v>262</v>
      </c>
      <c r="B277" s="191">
        <v>132</v>
      </c>
      <c r="C277" s="191">
        <v>1</v>
      </c>
      <c r="D277" s="191"/>
      <c r="E277" s="191"/>
      <c r="F277" s="195"/>
      <c r="G277" s="191"/>
      <c r="H277" s="191"/>
      <c r="I277" s="192">
        <v>0.8305555555555556</v>
      </c>
    </row>
    <row r="278" spans="1:9" ht="45" x14ac:dyDescent="0.25">
      <c r="A278" s="191">
        <v>263</v>
      </c>
      <c r="B278" s="191">
        <v>132</v>
      </c>
      <c r="C278" s="191">
        <v>2</v>
      </c>
      <c r="D278" s="181" t="s">
        <v>497</v>
      </c>
      <c r="E278" s="181" t="s">
        <v>233</v>
      </c>
      <c r="F278" s="186" t="s">
        <v>509</v>
      </c>
      <c r="G278" s="187" t="s">
        <v>352</v>
      </c>
      <c r="H278" s="187" t="s">
        <v>155</v>
      </c>
      <c r="I278" s="192">
        <v>0.83194444444444438</v>
      </c>
    </row>
    <row r="279" spans="1:9" ht="15" x14ac:dyDescent="0.25">
      <c r="A279" s="191">
        <v>264</v>
      </c>
      <c r="B279" s="191">
        <v>133</v>
      </c>
      <c r="C279" s="191">
        <v>1</v>
      </c>
      <c r="D279" s="191"/>
      <c r="E279" s="191"/>
      <c r="F279" s="195"/>
      <c r="G279" s="191"/>
      <c r="H279" s="191"/>
      <c r="I279" s="192">
        <v>0.83333333333333337</v>
      </c>
    </row>
    <row r="280" spans="1:9" ht="15" x14ac:dyDescent="0.25">
      <c r="A280" s="191">
        <v>265</v>
      </c>
      <c r="B280" s="191">
        <v>133</v>
      </c>
      <c r="C280" s="191">
        <v>2</v>
      </c>
      <c r="D280" s="205"/>
      <c r="E280" s="205"/>
      <c r="F280" s="183"/>
      <c r="G280" s="181"/>
      <c r="H280" s="181"/>
      <c r="I280" s="192">
        <v>0.83472222222222225</v>
      </c>
    </row>
  </sheetData>
  <mergeCells count="9">
    <mergeCell ref="A155:I155"/>
    <mergeCell ref="A156:I156"/>
    <mergeCell ref="A157:I157"/>
    <mergeCell ref="A1:I1"/>
    <mergeCell ref="A2:I2"/>
    <mergeCell ref="A3:I3"/>
    <mergeCell ref="A4:I4"/>
    <mergeCell ref="A5:C5"/>
    <mergeCell ref="H5:I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2" orientation="portrait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14.11</vt:lpstr>
      <vt:lpstr>15.11</vt:lpstr>
      <vt:lpstr>'14.11'!Заголовки_для_печати</vt:lpstr>
      <vt:lpstr>'15.11'!Заголовки_для_печати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2019-11-14T14:34:05Z</dcterms:modified>
</cp:coreProperties>
</file>